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C:\Users\nishi\OneDrive\Desktop\指定請求書\R7.8.6 変更分\"/>
    </mc:Choice>
  </mc:AlternateContent>
  <xr:revisionPtr revIDLastSave="0" documentId="13_ncr:1_{42D53F67-A0E3-4E4E-AA49-7CE315676A36}" xr6:coauthVersionLast="47" xr6:coauthVersionMax="47" xr10:uidLastSave="{00000000-0000-0000-0000-000000000000}"/>
  <bookViews>
    <workbookView xWindow="-120" yWindow="-120" windowWidth="29040" windowHeight="15720" xr2:uid="{12DC37B5-8B70-423C-BBF9-1347EE734F0B}"/>
  </bookViews>
  <sheets>
    <sheet name="未発注請求書(記入例)" sheetId="5" r:id="rId1"/>
    <sheet name="未発注請求書1枚目入力フォーム(貴社控)" sheetId="4" r:id="rId2"/>
    <sheet name="未発注請求書2枚目(提出用)" sheetId="1"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4" i="1" l="1"/>
  <c r="W11" i="1"/>
  <c r="X4" i="1" l="1"/>
  <c r="A15" i="1" l="1"/>
  <c r="H15" i="1" l="1"/>
  <c r="A17" i="1"/>
  <c r="H17" i="1"/>
  <c r="A19" i="1"/>
  <c r="H19" i="1"/>
  <c r="A21" i="1"/>
  <c r="H21" i="1"/>
  <c r="A23" i="1"/>
  <c r="H23" i="1"/>
  <c r="X11" i="1"/>
  <c r="U11" i="1"/>
  <c r="W2" i="1"/>
  <c r="AA11" i="1" l="1"/>
  <c r="V11" i="1"/>
  <c r="T11" i="1"/>
  <c r="T10" i="1"/>
  <c r="T9" i="1"/>
  <c r="T8" i="1"/>
  <c r="T7" i="1"/>
  <c r="T6" i="1"/>
  <c r="J20" i="4"/>
  <c r="H25" i="1" s="1"/>
  <c r="J20" i="5" l="1"/>
  <c r="AB2" i="1"/>
  <c r="Z2" i="1"/>
  <c r="W5" i="1" l="1"/>
  <c r="A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西尾大樹</author>
  </authors>
  <commentList>
    <comment ref="X4" authorId="0" shapeId="0" xr:uid="{87CB9617-54B0-43B0-8BA2-7D75E987E20E}">
      <text>
        <r>
          <rPr>
            <b/>
            <sz val="9"/>
            <color indexed="81"/>
            <rFont val="MS P ゴシック"/>
            <family val="3"/>
            <charset val="128"/>
          </rPr>
          <t xml:space="preserve">T以下を入力(ハイフンなし)
</t>
        </r>
      </text>
    </comment>
    <comment ref="W5" authorId="0" shapeId="0" xr:uid="{189932D5-585F-4187-9597-E947A100FA39}">
      <text>
        <r>
          <rPr>
            <b/>
            <sz val="9"/>
            <color indexed="81"/>
            <rFont val="MS P ゴシック"/>
            <family val="3"/>
            <charset val="128"/>
          </rPr>
          <t>弊社よりお伝えしております業者コードを入力</t>
        </r>
        <r>
          <rPr>
            <sz val="9"/>
            <color indexed="81"/>
            <rFont val="MS P ゴシック"/>
            <family val="3"/>
            <charset val="128"/>
          </rPr>
          <t xml:space="preserve">
</t>
        </r>
      </text>
    </comment>
    <comment ref="U11" authorId="0" shapeId="0" xr:uid="{7550F399-E03D-4923-AF57-7309DAE4C17F}">
      <text>
        <r>
          <rPr>
            <b/>
            <sz val="9"/>
            <color indexed="81"/>
            <rFont val="MS P ゴシック"/>
            <family val="3"/>
            <charset val="128"/>
          </rPr>
          <t>該当する銀行種類をドロップダウンリストより選択して下さい</t>
        </r>
      </text>
    </comment>
    <comment ref="W11" authorId="0" shapeId="0" xr:uid="{596D07EB-74BF-4B5B-901C-1B087D982774}">
      <text>
        <r>
          <rPr>
            <b/>
            <sz val="9"/>
            <color indexed="81"/>
            <rFont val="MS P ゴシック"/>
            <family val="3"/>
            <charset val="128"/>
          </rPr>
          <t>該当する支店種類をドロップダウンリストより選択して下さい</t>
        </r>
        <r>
          <rPr>
            <sz val="9"/>
            <color indexed="81"/>
            <rFont val="MS P ゴシック"/>
            <family val="3"/>
            <charset val="128"/>
          </rPr>
          <t xml:space="preserve">
</t>
        </r>
      </text>
    </comment>
    <comment ref="X11" authorId="0" shapeId="0" xr:uid="{F3EA4C38-02B7-4C58-BC8F-F4A968C07D4E}">
      <text>
        <r>
          <rPr>
            <b/>
            <sz val="9"/>
            <color indexed="81"/>
            <rFont val="MS P ゴシック"/>
            <family val="3"/>
            <charset val="128"/>
          </rPr>
          <t>該当する口座種類をドロップダウンリストより選択して下さい</t>
        </r>
      </text>
    </comment>
  </commentList>
</comments>
</file>

<file path=xl/sharedStrings.xml><?xml version="1.0" encoding="utf-8"?>
<sst xmlns="http://schemas.openxmlformats.org/spreadsheetml/2006/main" count="115" uniqueCount="53">
  <si>
    <t>締切日</t>
    <rPh sb="0" eb="3">
      <t>シメキリビ</t>
    </rPh>
    <phoneticPr fontId="1"/>
  </si>
  <si>
    <t>年</t>
    <rPh sb="0" eb="1">
      <t>ネン</t>
    </rPh>
    <phoneticPr fontId="1"/>
  </si>
  <si>
    <t>月</t>
    <rPh sb="0" eb="1">
      <t>ツキ</t>
    </rPh>
    <phoneticPr fontId="1"/>
  </si>
  <si>
    <t>日</t>
    <rPh sb="0" eb="1">
      <t>ヒ</t>
    </rPh>
    <phoneticPr fontId="1"/>
  </si>
  <si>
    <t>住所</t>
    <rPh sb="0" eb="2">
      <t>ジュウショ</t>
    </rPh>
    <phoneticPr fontId="1"/>
  </si>
  <si>
    <t>業者名</t>
    <rPh sb="0" eb="2">
      <t>ギョウシャ</t>
    </rPh>
    <rPh sb="2" eb="3">
      <t>メイ</t>
    </rPh>
    <phoneticPr fontId="1"/>
  </si>
  <si>
    <t>フリガナ</t>
    <phoneticPr fontId="1"/>
  </si>
  <si>
    <t>口座名</t>
    <rPh sb="0" eb="3">
      <t>コウザメイ</t>
    </rPh>
    <phoneticPr fontId="1"/>
  </si>
  <si>
    <t>振込先</t>
    <rPh sb="0" eb="2">
      <t>フリコミ</t>
    </rPh>
    <rPh sb="2" eb="3">
      <t>サキ</t>
    </rPh>
    <phoneticPr fontId="1"/>
  </si>
  <si>
    <t>№</t>
    <phoneticPr fontId="1"/>
  </si>
  <si>
    <t>支払日</t>
    <rPh sb="0" eb="3">
      <t>シハライビ</t>
    </rPh>
    <phoneticPr fontId="1"/>
  </si>
  <si>
    <t>年</t>
    <rPh sb="0" eb="1">
      <t>ネン</t>
    </rPh>
    <phoneticPr fontId="1"/>
  </si>
  <si>
    <t>月</t>
    <rPh sb="0" eb="1">
      <t>ガツ</t>
    </rPh>
    <phoneticPr fontId="1"/>
  </si>
  <si>
    <t>日</t>
    <rPh sb="0" eb="1">
      <t>ニチ</t>
    </rPh>
    <phoneticPr fontId="1"/>
  </si>
  <si>
    <t>ＴＥＬ</t>
    <phoneticPr fontId="1"/>
  </si>
  <si>
    <t>銀行</t>
    <rPh sb="0" eb="2">
      <t>ギンコウ</t>
    </rPh>
    <phoneticPr fontId="1"/>
  </si>
  <si>
    <t>支店</t>
    <phoneticPr fontId="1"/>
  </si>
  <si>
    <t>請　　求　　書</t>
    <rPh sb="0" eb="1">
      <t>ショウ</t>
    </rPh>
    <rPh sb="3" eb="4">
      <t>モトム</t>
    </rPh>
    <rPh sb="6" eb="7">
      <t>ショ</t>
    </rPh>
    <phoneticPr fontId="1"/>
  </si>
  <si>
    <t>請求金額(税込)</t>
    <rPh sb="0" eb="2">
      <t>セイキュウ</t>
    </rPh>
    <rPh sb="2" eb="3">
      <t>キン</t>
    </rPh>
    <rPh sb="3" eb="4">
      <t>ガク</t>
    </rPh>
    <rPh sb="5" eb="7">
      <t>ゼイコ</t>
    </rPh>
    <phoneticPr fontId="1"/>
  </si>
  <si>
    <t>工　　事　　名</t>
    <rPh sb="0" eb="1">
      <t>コウ</t>
    </rPh>
    <rPh sb="3" eb="4">
      <t>コト</t>
    </rPh>
    <rPh sb="6" eb="7">
      <t>メイ</t>
    </rPh>
    <phoneticPr fontId="1"/>
  </si>
  <si>
    <t>当社査定額</t>
    <rPh sb="0" eb="2">
      <t>トウシャ</t>
    </rPh>
    <rPh sb="2" eb="5">
      <t>サテイガク</t>
    </rPh>
    <phoneticPr fontId="1"/>
  </si>
  <si>
    <t>査定者印</t>
    <rPh sb="0" eb="2">
      <t>サテイ</t>
    </rPh>
    <rPh sb="2" eb="3">
      <t>シャ</t>
    </rPh>
    <rPh sb="3" eb="4">
      <t>イン</t>
    </rPh>
    <phoneticPr fontId="1"/>
  </si>
  <si>
    <t>立替先名</t>
    <phoneticPr fontId="1"/>
  </si>
  <si>
    <t>工事番号</t>
    <rPh sb="0" eb="2">
      <t>コウジ</t>
    </rPh>
    <rPh sb="2" eb="4">
      <t>バンゴウ</t>
    </rPh>
    <phoneticPr fontId="1"/>
  </si>
  <si>
    <t>請求金額(税込)</t>
    <phoneticPr fontId="1"/>
  </si>
  <si>
    <t>請　求　額　合　計</t>
    <rPh sb="0" eb="1">
      <t>ショウ</t>
    </rPh>
    <rPh sb="2" eb="3">
      <t>モトム</t>
    </rPh>
    <rPh sb="4" eb="5">
      <t>ガク</t>
    </rPh>
    <rPh sb="6" eb="7">
      <t>ゴウ</t>
    </rPh>
    <rPh sb="8" eb="9">
      <t>ケイ</t>
    </rPh>
    <phoneticPr fontId="1"/>
  </si>
  <si>
    <t>確　認　者　印</t>
    <rPh sb="0" eb="1">
      <t>カク</t>
    </rPh>
    <rPh sb="2" eb="3">
      <t>ニン</t>
    </rPh>
    <rPh sb="4" eb="5">
      <t>シャ</t>
    </rPh>
    <rPh sb="6" eb="7">
      <t>イン</t>
    </rPh>
    <phoneticPr fontId="1"/>
  </si>
  <si>
    <t>工　事　名</t>
    <rPh sb="0" eb="1">
      <t>コウ</t>
    </rPh>
    <rPh sb="2" eb="3">
      <t>コト</t>
    </rPh>
    <rPh sb="4" eb="5">
      <t>メイ</t>
    </rPh>
    <phoneticPr fontId="1"/>
  </si>
  <si>
    <t>費　目</t>
    <rPh sb="0" eb="1">
      <t>ヒ</t>
    </rPh>
    <rPh sb="2" eb="3">
      <t>メ</t>
    </rPh>
    <phoneticPr fontId="1"/>
  </si>
  <si>
    <t>摘　　要</t>
    <rPh sb="0" eb="1">
      <t>テキ</t>
    </rPh>
    <rPh sb="3" eb="4">
      <t>ヨウ</t>
    </rPh>
    <phoneticPr fontId="1"/>
  </si>
  <si>
    <t>　　①　請　求　者　用</t>
    <rPh sb="4" eb="5">
      <t>ショウ</t>
    </rPh>
    <rPh sb="6" eb="7">
      <t>モトム</t>
    </rPh>
    <rPh sb="8" eb="9">
      <t>モノ</t>
    </rPh>
    <rPh sb="10" eb="11">
      <t>ヨウ</t>
    </rPh>
    <phoneticPr fontId="1"/>
  </si>
  <si>
    <t>:</t>
    <phoneticPr fontId="1"/>
  </si>
  <si>
    <t>当座</t>
    <rPh sb="0" eb="2">
      <t>トウザ</t>
    </rPh>
    <phoneticPr fontId="1"/>
  </si>
  <si>
    <t>〇〇〇〇〇〇</t>
    <phoneticPr fontId="1"/>
  </si>
  <si>
    <t>銀行</t>
  </si>
  <si>
    <t>〒〇〇〇-〇〇〇〇　大阪府〇〇〇〇〇〇〇</t>
    <phoneticPr fontId="1"/>
  </si>
  <si>
    <t>〇〇建設株式会社</t>
    <phoneticPr fontId="1"/>
  </si>
  <si>
    <t>〇〇〇-〇〇〇-〇〇〇</t>
    <phoneticPr fontId="1"/>
  </si>
  <si>
    <t>〇〇ｹﾝｾﾂ(ｶ)</t>
    <phoneticPr fontId="1"/>
  </si>
  <si>
    <t>〇〇建設株式会社　</t>
    <rPh sb="2" eb="4">
      <t>ケンセツ</t>
    </rPh>
    <rPh sb="4" eb="8">
      <t>カブシキガイシャ</t>
    </rPh>
    <phoneticPr fontId="1"/>
  </si>
  <si>
    <t>〇〇</t>
    <phoneticPr fontId="1"/>
  </si>
  <si>
    <t>〇〇〇〇〇〇</t>
    <phoneticPr fontId="1"/>
  </si>
  <si>
    <t>②　提　出　用</t>
    <phoneticPr fontId="1"/>
  </si>
  <si>
    <t>消費税</t>
    <rPh sb="0" eb="3">
      <t>ショウヒゼイ</t>
    </rPh>
    <phoneticPr fontId="1"/>
  </si>
  <si>
    <t>事　業　者　登　録　番　号</t>
    <rPh sb="0" eb="1">
      <t>コト</t>
    </rPh>
    <rPh sb="2" eb="3">
      <t>ゴウ</t>
    </rPh>
    <rPh sb="4" eb="5">
      <t>モノ</t>
    </rPh>
    <rPh sb="6" eb="7">
      <t>ノボル</t>
    </rPh>
    <rPh sb="8" eb="9">
      <t>ロク</t>
    </rPh>
    <rPh sb="10" eb="11">
      <t>バン</t>
    </rPh>
    <rPh sb="12" eb="13">
      <t>ゴウ</t>
    </rPh>
    <phoneticPr fontId="1"/>
  </si>
  <si>
    <t>業　者　コ　ー　ド</t>
    <rPh sb="0" eb="1">
      <t>ギョウ</t>
    </rPh>
    <rPh sb="2" eb="3">
      <t>モノ</t>
    </rPh>
    <phoneticPr fontId="1"/>
  </si>
  <si>
    <t>T</t>
    <phoneticPr fontId="1"/>
  </si>
  <si>
    <t>〇〇〇〇〇〇〇〇〇〇〇〇〇</t>
    <phoneticPr fontId="1"/>
  </si>
  <si>
    <t>〇　 〇 　〇 　〇 　〇 　〇</t>
    <phoneticPr fontId="1"/>
  </si>
  <si>
    <t>支店</t>
  </si>
  <si>
    <t>株式会社味起央　御中</t>
    <rPh sb="4" eb="7">
      <t>ミキオウ</t>
    </rPh>
    <phoneticPr fontId="1"/>
  </si>
  <si>
    <r>
      <t>＜記入上の注意点＞
1.請求書は2枚1組となっております。貴社控</t>
    </r>
    <r>
      <rPr>
        <b/>
        <u val="double"/>
        <sz val="11"/>
        <color rgb="FFFF0000"/>
        <rFont val="游ゴシック"/>
        <family val="3"/>
        <charset val="128"/>
        <scheme val="minor"/>
      </rPr>
      <t>(①請求者用)</t>
    </r>
    <r>
      <rPr>
        <b/>
        <sz val="11"/>
        <color theme="1"/>
        <rFont val="游ゴシック"/>
        <family val="3"/>
        <charset val="128"/>
        <scheme val="minor"/>
      </rPr>
      <t>と当社提出用</t>
    </r>
    <r>
      <rPr>
        <b/>
        <u val="double"/>
        <sz val="11"/>
        <color rgb="FFFF0000"/>
        <rFont val="游ゴシック"/>
        <family val="3"/>
        <charset val="128"/>
        <scheme val="minor"/>
      </rPr>
      <t>(②提出用)</t>
    </r>
    <r>
      <rPr>
        <b/>
        <sz val="11"/>
        <color theme="1"/>
        <rFont val="游ゴシック"/>
        <family val="3"/>
        <charset val="128"/>
        <scheme val="minor"/>
      </rPr>
      <t>です。
　左記の金額欄は、各現場一行毎に合計金額を記入して下さい。
　また1枚に記入しきれない場合は、新たな用紙に記入して下さい。
2.金額は、税込にて記入して下さい。
3.事業者登録番号(インボイス番号)・業者コードは必ず記入して下さい。
4.当指定請求書には御社の適格請求書(インボイス)と請求明細を必ず添付して
   ご提出下さい。
＜請求書の提出について＞
1.指定請求書は</t>
    </r>
    <r>
      <rPr>
        <b/>
        <u val="double"/>
        <sz val="11"/>
        <color rgb="FFFF0000"/>
        <rFont val="游ゴシック"/>
        <family val="3"/>
        <charset val="128"/>
        <scheme val="minor"/>
      </rPr>
      <t>(②提出用)</t>
    </r>
    <r>
      <rPr>
        <b/>
        <sz val="11"/>
        <color theme="1"/>
        <rFont val="游ゴシック"/>
        <family val="3"/>
        <charset val="128"/>
        <scheme val="minor"/>
      </rPr>
      <t>を本社へ提出して下さい。
　御社の適格請求書(インボイス)と請求明細は、各現場に提出して下さい。
　</t>
    </r>
    <r>
      <rPr>
        <b/>
        <u val="double"/>
        <sz val="11"/>
        <color theme="1"/>
        <rFont val="游ゴシック"/>
        <family val="3"/>
        <charset val="128"/>
        <scheme val="minor"/>
      </rPr>
      <t>※送付先が本社と現場に分かれておりますのでご注意をお願い致します。</t>
    </r>
    <r>
      <rPr>
        <b/>
        <sz val="11"/>
        <color theme="1"/>
        <rFont val="游ゴシック"/>
        <family val="3"/>
        <charset val="128"/>
        <scheme val="minor"/>
      </rPr>
      <t xml:space="preserve">
2.請求書の締切は10日、提出日は15日必着となります。
3.</t>
    </r>
    <r>
      <rPr>
        <b/>
        <u val="double"/>
        <sz val="13"/>
        <color rgb="FFFF0000"/>
        <rFont val="游ゴシック"/>
        <family val="3"/>
        <charset val="128"/>
        <scheme val="minor"/>
      </rPr>
      <t>印刷はカラー印刷のA4サイズにて出力対応をお願い致します。</t>
    </r>
    <r>
      <rPr>
        <b/>
        <sz val="11"/>
        <color theme="1"/>
        <rFont val="游ゴシック"/>
        <family val="3"/>
        <charset val="128"/>
        <scheme val="minor"/>
      </rPr>
      <t xml:space="preserve">
＜支払方法について＞
1.支払日は原則として翌15日(休日の場合は翌営業日)とさせて頂いております。
2.支払金額が20万円以上になる場合は安全協力会費として0.2％
　を差引かせて頂きます。</t>
    </r>
    <phoneticPr fontId="1"/>
  </si>
  <si>
    <r>
      <t>＜記入上の注意点＞
1.請求書は2枚1組となっております。貴社控</t>
    </r>
    <r>
      <rPr>
        <b/>
        <u val="double"/>
        <sz val="11"/>
        <color rgb="FFFF0000"/>
        <rFont val="游ゴシック"/>
        <family val="3"/>
        <charset val="128"/>
        <scheme val="minor"/>
      </rPr>
      <t>(①請求者用)</t>
    </r>
    <r>
      <rPr>
        <b/>
        <sz val="11"/>
        <color theme="1"/>
        <rFont val="游ゴシック"/>
        <family val="3"/>
        <charset val="128"/>
        <scheme val="minor"/>
      </rPr>
      <t>と当社提出用</t>
    </r>
    <r>
      <rPr>
        <b/>
        <u val="double"/>
        <sz val="11"/>
        <color rgb="FFFF0000"/>
        <rFont val="游ゴシック"/>
        <family val="3"/>
        <charset val="128"/>
        <scheme val="minor"/>
      </rPr>
      <t>(②提出用)</t>
    </r>
    <r>
      <rPr>
        <b/>
        <sz val="11"/>
        <color theme="1"/>
        <rFont val="游ゴシック"/>
        <family val="3"/>
        <charset val="128"/>
        <scheme val="minor"/>
      </rPr>
      <t>です。
　左記の金額欄は、各現場一行毎に合計金額を記入して下さい。
　また1枚に記入しきれない場合は、新たな用紙に記入して下さい。
2.金額は、税込にて記入して下さい。
3.事業者登録番号(インボイス番号)・業者コードは必ず記入して下さい。
4.当指定請求書には御社の適格請求書(インボイス)と請求明細を必ず添付して
   ご提出下さい。
＜請求書の提出について＞
1.指定請求書は</t>
    </r>
    <r>
      <rPr>
        <b/>
        <u val="double"/>
        <sz val="11"/>
        <color rgb="FFFF0000"/>
        <rFont val="游ゴシック"/>
        <family val="3"/>
        <charset val="128"/>
        <scheme val="minor"/>
      </rPr>
      <t>(②提出用)</t>
    </r>
    <r>
      <rPr>
        <b/>
        <sz val="11"/>
        <color theme="1"/>
        <rFont val="游ゴシック"/>
        <family val="3"/>
        <charset val="128"/>
        <scheme val="minor"/>
      </rPr>
      <t>を本社へ提出して下さい。
　御社の適格請求書(インボイス)と請求明細は、各現場に提出して下さい。
　</t>
    </r>
    <r>
      <rPr>
        <b/>
        <u val="double"/>
        <sz val="11"/>
        <color theme="1"/>
        <rFont val="游ゴシック"/>
        <family val="3"/>
        <charset val="128"/>
        <scheme val="minor"/>
      </rPr>
      <t>※送付先が本社と現場に分かれておりますのでご注意をお願い致します。</t>
    </r>
    <r>
      <rPr>
        <b/>
        <sz val="11"/>
        <color theme="1"/>
        <rFont val="游ゴシック"/>
        <family val="3"/>
        <charset val="128"/>
        <scheme val="minor"/>
      </rPr>
      <t xml:space="preserve">
2.請求書の締切は10日、提出日は15日必着となります。
3.</t>
    </r>
    <r>
      <rPr>
        <b/>
        <u val="double"/>
        <sz val="13"/>
        <color rgb="FFFF0000"/>
        <rFont val="游ゴシック"/>
        <family val="3"/>
        <charset val="128"/>
        <scheme val="minor"/>
      </rPr>
      <t>印刷はカラー印刷のA4サイズにて出力対応をお願い致します。</t>
    </r>
    <r>
      <rPr>
        <b/>
        <sz val="11"/>
        <color theme="1"/>
        <rFont val="游ゴシック"/>
        <family val="3"/>
        <charset val="128"/>
        <scheme val="minor"/>
      </rPr>
      <t xml:space="preserve">
＜支払方法について＞
1.支払日は原則として翌15日(休日の場合は翌営業日)とさせて頂いております。
2.支払金額が20万円以上になる場合は安全協力会費として0.2％
　を差引かせて頂きます。</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</si>
</sst>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quot;¥&quot;\-#,##0"/>
    <numFmt numFmtId="6" formatCode="&quot;¥&quot;#,##0;[Red]&quot;¥&quot;\-#,##0"/>
    <numFmt numFmtId="176" formatCode="&quot;¥&quot;#,##0_);[Red]\(&quot;¥&quot;#,##0\)"/>
    <numFmt numFmtId="177" formatCode="[DBNum3]000000"/>
  </numFmts>
  <fonts count="22">
    <font>
      <sz val="11"/>
      <color theme="1"/>
      <name val="游ゴシック"/>
      <family val="2"/>
      <charset val="128"/>
      <scheme val="minor"/>
    </font>
    <font>
      <sz val="6"/>
      <name val="游ゴシック"/>
      <family val="2"/>
      <charset val="128"/>
      <scheme val="minor"/>
    </font>
    <font>
      <sz val="12"/>
      <color theme="1"/>
      <name val="游ゴシック"/>
      <family val="3"/>
      <charset val="128"/>
      <scheme val="minor"/>
    </font>
    <font>
      <sz val="11"/>
      <color theme="1"/>
      <name val="游ゴシック"/>
      <family val="2"/>
      <charset val="128"/>
      <scheme val="minor"/>
    </font>
    <font>
      <sz val="26"/>
      <color theme="1"/>
      <name val="游ゴシック"/>
      <family val="2"/>
      <charset val="128"/>
      <scheme val="minor"/>
    </font>
    <font>
      <b/>
      <sz val="14"/>
      <color theme="1"/>
      <name val="游ゴシック"/>
      <family val="3"/>
      <charset val="128"/>
      <scheme val="minor"/>
    </font>
    <font>
      <b/>
      <sz val="16"/>
      <color theme="1"/>
      <name val="游ゴシック"/>
      <family val="3"/>
      <charset val="128"/>
      <scheme val="minor"/>
    </font>
    <font>
      <b/>
      <sz val="18"/>
      <color theme="1"/>
      <name val="游ゴシック"/>
      <family val="3"/>
      <charset val="128"/>
      <scheme val="minor"/>
    </font>
    <font>
      <b/>
      <sz val="11"/>
      <color theme="1"/>
      <name val="游ゴシック"/>
      <family val="3"/>
      <charset val="128"/>
      <scheme val="minor"/>
    </font>
    <font>
      <b/>
      <u/>
      <sz val="24"/>
      <color theme="1"/>
      <name val="游ゴシック"/>
      <family val="3"/>
      <charset val="128"/>
      <scheme val="minor"/>
    </font>
    <font>
      <b/>
      <sz val="12"/>
      <color theme="1"/>
      <name val="游ゴシック"/>
      <family val="3"/>
      <charset val="128"/>
      <scheme val="minor"/>
    </font>
    <font>
      <b/>
      <u val="double"/>
      <sz val="26"/>
      <color theme="1"/>
      <name val="游ゴシック"/>
      <family val="3"/>
      <charset val="128"/>
      <scheme val="minor"/>
    </font>
    <font>
      <b/>
      <sz val="26"/>
      <color theme="1"/>
      <name val="游ゴシック"/>
      <family val="3"/>
      <charset val="128"/>
      <scheme val="minor"/>
    </font>
    <font>
      <sz val="22"/>
      <color theme="1"/>
      <name val="游ゴシック"/>
      <family val="2"/>
      <charset val="128"/>
      <scheme val="minor"/>
    </font>
    <font>
      <sz val="9"/>
      <color indexed="81"/>
      <name val="MS P ゴシック"/>
      <family val="3"/>
      <charset val="128"/>
    </font>
    <font>
      <b/>
      <sz val="9"/>
      <color indexed="81"/>
      <name val="MS P ゴシック"/>
      <family val="3"/>
      <charset val="128"/>
    </font>
    <font>
      <b/>
      <sz val="22"/>
      <color theme="1"/>
      <name val="游ゴシック"/>
      <family val="3"/>
      <charset val="128"/>
      <scheme val="minor"/>
    </font>
    <font>
      <sz val="24"/>
      <color theme="1"/>
      <name val="游ゴシック"/>
      <family val="3"/>
      <charset val="128"/>
      <scheme val="minor"/>
    </font>
    <font>
      <b/>
      <sz val="24"/>
      <color theme="1"/>
      <name val="游ゴシック"/>
      <family val="3"/>
      <charset val="128"/>
      <scheme val="minor"/>
    </font>
    <font>
      <b/>
      <u val="double"/>
      <sz val="13"/>
      <color rgb="FFFF0000"/>
      <name val="游ゴシック"/>
      <family val="3"/>
      <charset val="128"/>
      <scheme val="minor"/>
    </font>
    <font>
      <b/>
      <u val="double"/>
      <sz val="11"/>
      <color rgb="FFFF0000"/>
      <name val="游ゴシック"/>
      <family val="3"/>
      <charset val="128"/>
      <scheme val="minor"/>
    </font>
    <font>
      <b/>
      <u val="double"/>
      <sz val="11"/>
      <color theme="1"/>
      <name val="游ゴシック"/>
      <family val="3"/>
      <charset val="128"/>
      <scheme val="minor"/>
    </font>
  </fonts>
  <fills count="3">
    <fill>
      <patternFill patternType="none"/>
    </fill>
    <fill>
      <patternFill patternType="gray125"/>
    </fill>
    <fill>
      <patternFill patternType="solid">
        <fgColor theme="9" tint="0.79998168889431442"/>
        <bgColor indexed="64"/>
      </patternFill>
    </fill>
  </fills>
  <borders count="49">
    <border>
      <left/>
      <right/>
      <top/>
      <bottom/>
      <diagonal/>
    </border>
    <border>
      <left/>
      <right/>
      <top style="thin">
        <color auto="1"/>
      </top>
      <bottom/>
      <diagonal/>
    </border>
    <border>
      <left/>
      <right/>
      <top/>
      <bottom style="thin">
        <color auto="1"/>
      </bottom>
      <diagonal/>
    </border>
    <border>
      <left/>
      <right/>
      <top style="thin">
        <color auto="1"/>
      </top>
      <bottom style="thin">
        <color auto="1"/>
      </bottom>
      <diagonal/>
    </border>
    <border>
      <left style="medium">
        <color auto="1"/>
      </left>
      <right/>
      <top style="thin">
        <color auto="1"/>
      </top>
      <bottom style="thin">
        <color auto="1"/>
      </bottom>
      <diagonal/>
    </border>
    <border>
      <left/>
      <right style="medium">
        <color auto="1"/>
      </right>
      <top/>
      <bottom/>
      <diagonal/>
    </border>
    <border>
      <left style="medium">
        <color auto="1"/>
      </left>
      <right/>
      <top/>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diagonal/>
    </border>
    <border>
      <left/>
      <right style="medium">
        <color auto="1"/>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auto="1"/>
      </right>
      <top style="medium">
        <color auto="1"/>
      </top>
      <bottom/>
      <diagonal/>
    </border>
    <border>
      <left/>
      <right style="thin">
        <color auto="1"/>
      </right>
      <top/>
      <bottom style="medium">
        <color auto="1"/>
      </bottom>
      <diagonal/>
    </border>
    <border>
      <left style="thin">
        <color auto="1"/>
      </left>
      <right/>
      <top style="medium">
        <color auto="1"/>
      </top>
      <bottom/>
      <diagonal/>
    </border>
    <border>
      <left style="thin">
        <color auto="1"/>
      </left>
      <right/>
      <top/>
      <bottom style="medium">
        <color auto="1"/>
      </bottom>
      <diagonal/>
    </border>
    <border>
      <left style="medium">
        <color auto="1"/>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style="thin">
        <color auto="1"/>
      </left>
      <right/>
      <top style="medium">
        <color auto="1"/>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209">
    <xf numFmtId="0" fontId="0" fillId="0" borderId="0" xfId="0">
      <alignment vertical="center"/>
    </xf>
    <xf numFmtId="0" fontId="0" fillId="0" borderId="6" xfId="0" applyBorder="1">
      <alignment vertical="center"/>
    </xf>
    <xf numFmtId="0" fontId="2" fillId="0" borderId="0" xfId="0" applyFont="1">
      <alignment vertical="center"/>
    </xf>
    <xf numFmtId="0" fontId="10" fillId="0" borderId="12" xfId="0" applyFont="1" applyBorder="1" applyAlignment="1">
      <alignment horizontal="center" vertical="center"/>
    </xf>
    <xf numFmtId="0" fontId="8" fillId="0" borderId="2" xfId="0" applyFont="1" applyBorder="1" applyAlignment="1">
      <alignment horizontal="center" vertical="center"/>
    </xf>
    <xf numFmtId="0" fontId="10" fillId="0" borderId="0" xfId="0" applyFont="1" applyAlignment="1">
      <alignment horizontal="center" vertical="center"/>
    </xf>
    <xf numFmtId="0" fontId="10" fillId="0" borderId="0" xfId="0" applyFont="1">
      <alignment vertical="center"/>
    </xf>
    <xf numFmtId="0" fontId="6" fillId="0" borderId="0" xfId="0" applyFont="1">
      <alignment vertical="center"/>
    </xf>
    <xf numFmtId="0" fontId="8" fillId="0" borderId="1" xfId="0" applyFont="1" applyBorder="1" applyAlignment="1">
      <alignment horizontal="distributed" vertical="center"/>
    </xf>
    <xf numFmtId="0" fontId="8" fillId="0" borderId="0" xfId="0" applyFont="1" applyAlignment="1">
      <alignment horizontal="distributed" vertical="center"/>
    </xf>
    <xf numFmtId="0" fontId="8" fillId="0" borderId="12" xfId="0" applyFont="1" applyBorder="1" applyAlignment="1">
      <alignment horizontal="distributed" vertical="center"/>
    </xf>
    <xf numFmtId="0" fontId="5" fillId="0" borderId="2" xfId="0" applyFont="1" applyBorder="1" applyAlignment="1">
      <alignment horizontal="center" vertical="center"/>
    </xf>
    <xf numFmtId="0" fontId="8" fillId="0" borderId="0" xfId="0" applyFont="1">
      <alignment vertical="center"/>
    </xf>
    <xf numFmtId="0" fontId="8" fillId="0" borderId="2" xfId="0" applyFont="1" applyBorder="1">
      <alignment vertical="center"/>
    </xf>
    <xf numFmtId="0" fontId="10" fillId="0" borderId="2" xfId="0" applyFont="1" applyBorder="1" applyAlignment="1">
      <alignment horizontal="center" vertical="center"/>
    </xf>
    <xf numFmtId="0" fontId="10" fillId="0" borderId="2" xfId="0" applyFont="1" applyBorder="1">
      <alignment vertical="center"/>
    </xf>
    <xf numFmtId="0" fontId="6" fillId="0" borderId="0" xfId="0" applyFont="1" applyAlignment="1">
      <alignment horizontal="left" vertical="center"/>
    </xf>
    <xf numFmtId="0" fontId="10" fillId="0" borderId="12" xfId="0" applyFont="1" applyBorder="1" applyAlignment="1">
      <alignment horizontal="center" vertical="center" shrinkToFit="1"/>
    </xf>
    <xf numFmtId="0" fontId="17" fillId="0" borderId="41" xfId="0" applyFont="1" applyBorder="1" applyAlignment="1">
      <alignment horizontal="center" vertical="center"/>
    </xf>
    <xf numFmtId="0" fontId="10" fillId="0" borderId="12" xfId="0" applyFont="1" applyBorder="1" applyAlignment="1" applyProtection="1">
      <alignment horizontal="center" vertical="center" shrinkToFit="1"/>
      <protection locked="0"/>
    </xf>
    <xf numFmtId="176" fontId="4" fillId="0" borderId="39" xfId="0" applyNumberFormat="1" applyFont="1" applyBorder="1">
      <alignment vertical="center"/>
    </xf>
    <xf numFmtId="176" fontId="4" fillId="0" borderId="13" xfId="0" applyNumberFormat="1" applyFont="1" applyBorder="1">
      <alignment vertical="center"/>
    </xf>
    <xf numFmtId="176" fontId="4" fillId="0" borderId="41" xfId="0" applyNumberFormat="1" applyFont="1" applyBorder="1">
      <alignment vertical="center"/>
    </xf>
    <xf numFmtId="176" fontId="4" fillId="0" borderId="32" xfId="0" applyNumberFormat="1" applyFont="1" applyBorder="1">
      <alignment vertical="center"/>
    </xf>
    <xf numFmtId="0" fontId="5" fillId="0" borderId="2" xfId="0" applyFont="1" applyBorder="1" applyAlignment="1" applyProtection="1">
      <alignment horizontal="center" vertical="center"/>
      <protection locked="0"/>
    </xf>
    <xf numFmtId="0" fontId="7" fillId="2" borderId="14" xfId="0" applyFont="1" applyFill="1" applyBorder="1" applyAlignment="1">
      <alignment horizontal="center" vertical="center"/>
    </xf>
    <xf numFmtId="0" fontId="7" fillId="2" borderId="15" xfId="0" applyFont="1" applyFill="1" applyBorder="1" applyAlignment="1">
      <alignment horizontal="center" vertical="center"/>
    </xf>
    <xf numFmtId="0" fontId="8" fillId="0" borderId="0" xfId="0" applyFont="1" applyAlignment="1">
      <alignment horizontal="left" vertical="top" wrapText="1"/>
    </xf>
    <xf numFmtId="0" fontId="5" fillId="0" borderId="4" xfId="0" applyFont="1" applyBorder="1" applyAlignment="1">
      <alignment horizontal="center" vertical="center"/>
    </xf>
    <xf numFmtId="0" fontId="5" fillId="0" borderId="3" xfId="0" applyFont="1" applyBorder="1" applyAlignment="1">
      <alignment horizontal="center" vertical="center"/>
    </xf>
    <xf numFmtId="0" fontId="5" fillId="0" borderId="8" xfId="0" applyFont="1" applyBorder="1" applyAlignment="1">
      <alignment horizontal="center" vertical="center"/>
    </xf>
    <xf numFmtId="38" fontId="4" fillId="0" borderId="4" xfId="1" applyFont="1" applyBorder="1" applyAlignment="1" applyProtection="1">
      <alignment horizontal="right" vertical="center"/>
    </xf>
    <xf numFmtId="38" fontId="4" fillId="0" borderId="3" xfId="1" applyFont="1" applyBorder="1" applyAlignment="1" applyProtection="1">
      <alignment horizontal="right" vertical="center"/>
    </xf>
    <xf numFmtId="0" fontId="5" fillId="0" borderId="28" xfId="0" applyFont="1" applyBorder="1" applyAlignment="1">
      <alignment horizontal="center" vertical="center"/>
    </xf>
    <xf numFmtId="0" fontId="5" fillId="0" borderId="1" xfId="0" applyFont="1" applyBorder="1" applyAlignment="1">
      <alignment horizontal="center" vertical="center"/>
    </xf>
    <xf numFmtId="0" fontId="5" fillId="0" borderId="29" xfId="0" applyFont="1" applyBorder="1" applyAlignment="1">
      <alignment horizontal="center" vertical="center"/>
    </xf>
    <xf numFmtId="38" fontId="4" fillId="0" borderId="28" xfId="1" applyFont="1" applyBorder="1" applyAlignment="1" applyProtection="1">
      <alignment horizontal="right" vertical="center"/>
    </xf>
    <xf numFmtId="38" fontId="4" fillId="0" borderId="1" xfId="1" applyFont="1" applyBorder="1" applyAlignment="1" applyProtection="1">
      <alignment horizontal="right"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7" xfId="0" applyFont="1" applyBorder="1" applyAlignment="1">
      <alignment horizontal="center" vertical="center"/>
    </xf>
    <xf numFmtId="6" fontId="4" fillId="0" borderId="14" xfId="1" applyNumberFormat="1" applyFont="1" applyBorder="1" applyAlignment="1" applyProtection="1">
      <alignment horizontal="right" vertical="center"/>
    </xf>
    <xf numFmtId="6" fontId="4" fillId="0" borderId="15" xfId="1" applyNumberFormat="1" applyFont="1" applyBorder="1" applyAlignment="1" applyProtection="1">
      <alignment horizontal="right" vertical="center"/>
    </xf>
    <xf numFmtId="6" fontId="4" fillId="0" borderId="17" xfId="1" applyNumberFormat="1" applyFont="1" applyBorder="1" applyAlignment="1" applyProtection="1">
      <alignment horizontal="right" vertical="center"/>
    </xf>
    <xf numFmtId="0" fontId="5" fillId="0" borderId="25"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38" fontId="4" fillId="0" borderId="6" xfId="1" applyFont="1" applyBorder="1" applyAlignment="1" applyProtection="1">
      <alignment horizontal="right" vertical="center"/>
    </xf>
    <xf numFmtId="38" fontId="4" fillId="0" borderId="0" xfId="1" applyFont="1" applyAlignment="1" applyProtection="1">
      <alignment horizontal="right" vertical="center"/>
    </xf>
    <xf numFmtId="0" fontId="8" fillId="0" borderId="6" xfId="0" applyFont="1" applyBorder="1" applyAlignment="1">
      <alignment horizontal="distributed" vertical="center"/>
    </xf>
    <xf numFmtId="0" fontId="8" fillId="0" borderId="0" xfId="0" applyFont="1" applyAlignment="1">
      <alignment horizontal="distributed" vertical="center"/>
    </xf>
    <xf numFmtId="0" fontId="5" fillId="0" borderId="0" xfId="0" applyFont="1" applyAlignment="1">
      <alignment horizontal="left" vertical="center"/>
    </xf>
    <xf numFmtId="0" fontId="5" fillId="0" borderId="5" xfId="0" applyFont="1" applyBorder="1" applyAlignment="1">
      <alignment horizontal="left" vertical="center"/>
    </xf>
    <xf numFmtId="0" fontId="8" fillId="0" borderId="11" xfId="0" applyFont="1" applyBorder="1" applyAlignment="1">
      <alignment horizontal="distributed" vertical="center"/>
    </xf>
    <xf numFmtId="0" fontId="8" fillId="0" borderId="12" xfId="0" applyFont="1" applyBorder="1" applyAlignment="1">
      <alignment horizontal="distributed"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xf>
    <xf numFmtId="0" fontId="6" fillId="0" borderId="0" xfId="0" applyFont="1">
      <alignment vertical="center"/>
    </xf>
    <xf numFmtId="0" fontId="5" fillId="2" borderId="18"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7" xfId="0" applyFont="1" applyFill="1" applyBorder="1" applyAlignment="1">
      <alignment horizontal="center" vertical="center"/>
    </xf>
    <xf numFmtId="0" fontId="6" fillId="0" borderId="7" xfId="0" applyFont="1" applyBorder="1" applyAlignment="1">
      <alignment horizontal="center" vertical="center"/>
    </xf>
    <xf numFmtId="0" fontId="6" fillId="0" borderId="21" xfId="0" applyFont="1" applyBorder="1" applyAlignment="1">
      <alignment horizontal="center" vertical="center"/>
    </xf>
    <xf numFmtId="0" fontId="9" fillId="0" borderId="0" xfId="0" applyFont="1" applyAlignment="1">
      <alignment horizontal="center" vertical="center"/>
    </xf>
    <xf numFmtId="0" fontId="8" fillId="0" borderId="28" xfId="0" applyFont="1" applyBorder="1" applyAlignment="1">
      <alignment horizontal="distributed" vertical="center"/>
    </xf>
    <xf numFmtId="0" fontId="8" fillId="0" borderId="1" xfId="0" applyFont="1" applyBorder="1" applyAlignment="1">
      <alignment horizontal="distributed" vertical="center"/>
    </xf>
    <xf numFmtId="0" fontId="5" fillId="0" borderId="1" xfId="0" applyFont="1" applyBorder="1" applyAlignment="1">
      <alignment horizontal="left" vertical="center"/>
    </xf>
    <xf numFmtId="0" fontId="5" fillId="0" borderId="29" xfId="0" applyFont="1" applyBorder="1" applyAlignment="1">
      <alignment horizontal="left" vertical="center"/>
    </xf>
    <xf numFmtId="0" fontId="8" fillId="0" borderId="2" xfId="0" applyFont="1" applyBorder="1" applyAlignment="1">
      <alignment horizontal="center" vertical="center"/>
    </xf>
    <xf numFmtId="49" fontId="18" fillId="0" borderId="9" xfId="0" applyNumberFormat="1" applyFont="1" applyBorder="1" applyAlignment="1">
      <alignment horizontal="center" vertical="center" shrinkToFit="1"/>
    </xf>
    <xf numFmtId="49" fontId="18" fillId="0" borderId="10" xfId="0" applyNumberFormat="1" applyFont="1" applyBorder="1" applyAlignment="1">
      <alignment horizontal="center" vertical="center" shrinkToFit="1"/>
    </xf>
    <xf numFmtId="38" fontId="4" fillId="0" borderId="6" xfId="1" applyFont="1" applyBorder="1" applyAlignment="1" applyProtection="1">
      <alignment horizontal="right" vertical="center"/>
      <protection locked="0"/>
    </xf>
    <xf numFmtId="38" fontId="4" fillId="0" borderId="0" xfId="1" applyFont="1" applyAlignment="1" applyProtection="1">
      <alignment horizontal="right" vertical="center"/>
      <protection locked="0"/>
    </xf>
    <xf numFmtId="38" fontId="4" fillId="0" borderId="28" xfId="1" applyFont="1" applyBorder="1" applyAlignment="1" applyProtection="1">
      <alignment horizontal="right" vertical="center"/>
      <protection locked="0"/>
    </xf>
    <xf numFmtId="38" fontId="4" fillId="0" borderId="1" xfId="1" applyFont="1" applyBorder="1" applyAlignment="1" applyProtection="1">
      <alignment horizontal="right" vertical="center"/>
      <protection locked="0"/>
    </xf>
    <xf numFmtId="38" fontId="4" fillId="0" borderId="4" xfId="1" applyFont="1" applyBorder="1" applyAlignment="1" applyProtection="1">
      <alignment horizontal="right" vertical="center"/>
      <protection locked="0"/>
    </xf>
    <xf numFmtId="38" fontId="4" fillId="0" borderId="3" xfId="1" applyFont="1" applyBorder="1" applyAlignment="1" applyProtection="1">
      <alignment horizontal="right" vertical="center"/>
      <protection locked="0"/>
    </xf>
    <xf numFmtId="0" fontId="5" fillId="0" borderId="4" xfId="0" applyFont="1" applyBorder="1" applyAlignment="1" applyProtection="1">
      <alignment horizontal="center" vertical="center" wrapText="1" shrinkToFit="1"/>
      <protection locked="0"/>
    </xf>
    <xf numFmtId="0" fontId="5" fillId="0" borderId="3" xfId="0" applyFont="1" applyBorder="1" applyAlignment="1" applyProtection="1">
      <alignment horizontal="center" vertical="center" wrapText="1" shrinkToFit="1"/>
      <protection locked="0"/>
    </xf>
    <xf numFmtId="0" fontId="5" fillId="0" borderId="8" xfId="0" applyFont="1" applyBorder="1" applyAlignment="1" applyProtection="1">
      <alignment horizontal="center" vertical="center" wrapText="1" shrinkToFit="1"/>
      <protection locked="0"/>
    </xf>
    <xf numFmtId="0" fontId="5" fillId="0" borderId="40" xfId="0" applyFont="1" applyBorder="1" applyAlignment="1" applyProtection="1">
      <alignment horizontal="center" vertical="center" wrapText="1" shrinkToFit="1"/>
      <protection locked="0"/>
    </xf>
    <xf numFmtId="0" fontId="5" fillId="0" borderId="26" xfId="0" applyFont="1" applyBorder="1" applyAlignment="1" applyProtection="1">
      <alignment horizontal="center" vertical="center" wrapText="1" shrinkToFit="1"/>
      <protection locked="0"/>
    </xf>
    <xf numFmtId="0" fontId="5" fillId="0" borderId="27" xfId="0" applyFont="1" applyBorder="1" applyAlignment="1" applyProtection="1">
      <alignment horizontal="center" vertical="center" wrapText="1" shrinkToFit="1"/>
      <protection locked="0"/>
    </xf>
    <xf numFmtId="177" fontId="13" fillId="0" borderId="7" xfId="0" applyNumberFormat="1" applyFont="1" applyBorder="1" applyAlignment="1" applyProtection="1">
      <alignment horizontal="distributed" vertical="center" justifyLastLine="1"/>
      <protection locked="0"/>
    </xf>
    <xf numFmtId="177" fontId="13" fillId="0" borderId="21" xfId="0" applyNumberFormat="1" applyFont="1" applyBorder="1" applyAlignment="1" applyProtection="1">
      <alignment horizontal="distributed" vertical="center" justifyLastLine="1"/>
      <protection locked="0"/>
    </xf>
    <xf numFmtId="0" fontId="5" fillId="0" borderId="2" xfId="0" applyFont="1" applyBorder="1" applyAlignment="1" applyProtection="1">
      <alignment horizontal="center" vertical="center"/>
      <protection locked="0"/>
    </xf>
    <xf numFmtId="49" fontId="17" fillId="0" borderId="9" xfId="0" applyNumberFormat="1" applyFont="1" applyBorder="1" applyAlignment="1" applyProtection="1">
      <alignment horizontal="center" vertical="center" shrinkToFit="1"/>
      <protection locked="0"/>
    </xf>
    <xf numFmtId="49" fontId="17" fillId="0" borderId="10" xfId="0" applyNumberFormat="1" applyFont="1" applyBorder="1" applyAlignment="1" applyProtection="1">
      <alignment horizontal="center" vertical="center" shrinkToFit="1"/>
      <protection locked="0"/>
    </xf>
    <xf numFmtId="0" fontId="5" fillId="0" borderId="1" xfId="0" applyFont="1" applyBorder="1" applyAlignment="1" applyProtection="1">
      <alignment horizontal="left" vertical="center" shrinkToFit="1"/>
      <protection locked="0"/>
    </xf>
    <xf numFmtId="0" fontId="5" fillId="0" borderId="29" xfId="0" applyFont="1" applyBorder="1" applyAlignment="1" applyProtection="1">
      <alignment horizontal="left" vertical="center" shrinkToFit="1"/>
      <protection locked="0"/>
    </xf>
    <xf numFmtId="0" fontId="16" fillId="0" borderId="0" xfId="0" applyFont="1" applyAlignment="1" applyProtection="1">
      <alignment horizontal="left" vertical="center" shrinkToFit="1"/>
      <protection locked="0"/>
    </xf>
    <xf numFmtId="0" fontId="16" fillId="0" borderId="5" xfId="0" applyFont="1" applyBorder="1" applyAlignment="1" applyProtection="1">
      <alignment horizontal="left" vertical="center" shrinkToFit="1"/>
      <protection locked="0"/>
    </xf>
    <xf numFmtId="0" fontId="5" fillId="0" borderId="0" xfId="0" applyFont="1" applyAlignment="1" applyProtection="1">
      <alignment horizontal="left" vertical="center" shrinkToFit="1"/>
      <protection locked="0"/>
    </xf>
    <xf numFmtId="0" fontId="5" fillId="0" borderId="5" xfId="0" applyFont="1" applyBorder="1" applyAlignment="1" applyProtection="1">
      <alignment horizontal="left" vertical="center" shrinkToFit="1"/>
      <protection locked="0"/>
    </xf>
    <xf numFmtId="0" fontId="10" fillId="0" borderId="12" xfId="0" applyFont="1" applyBorder="1" applyAlignment="1" applyProtection="1">
      <alignment horizontal="center" vertical="center" shrinkToFit="1"/>
      <protection locked="0"/>
    </xf>
    <xf numFmtId="0" fontId="10" fillId="0" borderId="13" xfId="0" applyFont="1" applyBorder="1" applyAlignment="1" applyProtection="1">
      <alignment horizontal="center" vertical="center" shrinkToFit="1"/>
      <protection locked="0"/>
    </xf>
    <xf numFmtId="5" fontId="4" fillId="0" borderId="14" xfId="0" applyNumberFormat="1" applyFont="1" applyBorder="1" applyAlignment="1" applyProtection="1">
      <alignment horizontal="right" vertical="center"/>
      <protection locked="0"/>
    </xf>
    <xf numFmtId="5" fontId="4" fillId="0" borderId="15" xfId="0" applyNumberFormat="1" applyFont="1" applyBorder="1" applyAlignment="1" applyProtection="1">
      <alignment horizontal="right" vertical="center"/>
      <protection locked="0"/>
    </xf>
    <xf numFmtId="5" fontId="4" fillId="0" borderId="17" xfId="0" applyNumberFormat="1" applyFont="1" applyBorder="1" applyAlignment="1" applyProtection="1">
      <alignment horizontal="right" vertical="center"/>
      <protection locked="0"/>
    </xf>
    <xf numFmtId="0" fontId="5" fillId="0" borderId="25" xfId="0" applyFont="1" applyBorder="1" applyAlignment="1" applyProtection="1">
      <alignment horizontal="center" vertical="center" wrapText="1" shrinkToFit="1"/>
      <protection locked="0"/>
    </xf>
    <xf numFmtId="0" fontId="5" fillId="0" borderId="9" xfId="0" applyFont="1" applyBorder="1" applyAlignment="1" applyProtection="1">
      <alignment horizontal="center" vertical="center" wrapText="1" shrinkToFit="1"/>
      <protection locked="0"/>
    </xf>
    <xf numFmtId="0" fontId="5" fillId="0" borderId="10" xfId="0" applyFont="1" applyBorder="1" applyAlignment="1" applyProtection="1">
      <alignment horizontal="center" vertical="center" wrapText="1" shrinkToFit="1"/>
      <protection locked="0"/>
    </xf>
    <xf numFmtId="0" fontId="6" fillId="2" borderId="30" xfId="0" applyFont="1" applyFill="1" applyBorder="1" applyAlignment="1">
      <alignment horizontal="center" vertical="center"/>
    </xf>
    <xf numFmtId="0" fontId="6" fillId="2" borderId="33" xfId="0" applyFont="1" applyFill="1" applyBorder="1" applyAlignment="1">
      <alignment horizontal="center" vertical="center"/>
    </xf>
    <xf numFmtId="0" fontId="10" fillId="0" borderId="12" xfId="0" applyFont="1" applyBorder="1" applyAlignment="1">
      <alignment horizontal="center" vertical="center" shrinkToFit="1"/>
    </xf>
    <xf numFmtId="0" fontId="10" fillId="0" borderId="2" xfId="0" applyFont="1" applyBorder="1" applyAlignment="1">
      <alignment horizontal="center" vertical="center"/>
    </xf>
    <xf numFmtId="177" fontId="13" fillId="0" borderId="7" xfId="0" applyNumberFormat="1" applyFont="1" applyBorder="1" applyAlignment="1">
      <alignment horizontal="distributed" vertical="center" justifyLastLine="1"/>
    </xf>
    <xf numFmtId="177" fontId="13" fillId="0" borderId="21" xfId="0" applyNumberFormat="1" applyFont="1" applyBorder="1" applyAlignment="1">
      <alignment horizontal="distributed" vertical="center" justifyLastLine="1"/>
    </xf>
    <xf numFmtId="0" fontId="5" fillId="0" borderId="1" xfId="0" applyFont="1" applyBorder="1" applyAlignment="1">
      <alignment horizontal="left" vertical="center" shrinkToFit="1"/>
    </xf>
    <xf numFmtId="0" fontId="5" fillId="0" borderId="29" xfId="0" applyFont="1" applyBorder="1" applyAlignment="1">
      <alignment horizontal="left" vertical="center" shrinkToFit="1"/>
    </xf>
    <xf numFmtId="0" fontId="6" fillId="2" borderId="0" xfId="0" applyFont="1" applyFill="1" applyAlignment="1">
      <alignment horizontal="center" vertical="center"/>
    </xf>
    <xf numFmtId="0" fontId="5" fillId="0" borderId="2"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6" fillId="0" borderId="0" xfId="0" applyFont="1" applyAlignment="1">
      <alignment horizontal="left" vertical="center" shrinkToFit="1"/>
    </xf>
    <xf numFmtId="0" fontId="16" fillId="0" borderId="5" xfId="0" applyFont="1" applyBorder="1" applyAlignment="1">
      <alignment horizontal="left" vertical="center" shrinkToFit="1"/>
    </xf>
    <xf numFmtId="0" fontId="5" fillId="0" borderId="0" xfId="0" applyFont="1" applyAlignment="1">
      <alignment horizontal="left" vertical="center" shrinkToFit="1"/>
    </xf>
    <xf numFmtId="0" fontId="5" fillId="0" borderId="5" xfId="0" applyFont="1" applyBorder="1" applyAlignment="1">
      <alignment horizontal="left" vertical="center" shrinkToFit="1"/>
    </xf>
    <xf numFmtId="0" fontId="10" fillId="0" borderId="13" xfId="0" applyFont="1" applyBorder="1" applyAlignment="1">
      <alignment horizontal="center" vertical="center" shrinkToFit="1"/>
    </xf>
    <xf numFmtId="0" fontId="0" fillId="0" borderId="22" xfId="0" applyBorder="1" applyAlignment="1">
      <alignment horizontal="center" vertical="center"/>
    </xf>
    <xf numFmtId="0" fontId="0" fillId="0" borderId="34" xfId="0" applyBorder="1" applyAlignment="1">
      <alignment horizontal="center" vertical="center"/>
    </xf>
    <xf numFmtId="0" fontId="0" fillId="0" borderId="11" xfId="0" applyBorder="1" applyAlignment="1">
      <alignment horizontal="center" vertical="center"/>
    </xf>
    <xf numFmtId="0" fontId="0" fillId="0" borderId="35" xfId="0" applyBorder="1" applyAlignment="1">
      <alignment horizontal="center" vertical="center"/>
    </xf>
    <xf numFmtId="0" fontId="0" fillId="0" borderId="36" xfId="0" applyBorder="1" applyAlignment="1">
      <alignment horizontal="center" vertical="center"/>
    </xf>
    <xf numFmtId="0" fontId="0" fillId="0" borderId="24" xfId="0" applyBorder="1" applyAlignment="1">
      <alignment horizontal="center" vertical="center"/>
    </xf>
    <xf numFmtId="0" fontId="0" fillId="0" borderId="37" xfId="0" applyBorder="1" applyAlignment="1">
      <alignment horizontal="center" vertical="center"/>
    </xf>
    <xf numFmtId="0" fontId="0" fillId="0" borderId="13" xfId="0" applyBorder="1" applyAlignment="1">
      <alignment horizontal="center" vertical="center"/>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5" fillId="0" borderId="24" xfId="0" applyFont="1" applyBorder="1" applyAlignment="1">
      <alignment horizontal="center" vertical="center"/>
    </xf>
    <xf numFmtId="176" fontId="4" fillId="0" borderId="45" xfId="0" applyNumberFormat="1" applyFont="1" applyBorder="1" applyAlignment="1">
      <alignment horizontal="right" vertical="center"/>
    </xf>
    <xf numFmtId="176" fontId="4" fillId="0" borderId="46" xfId="0" applyNumberFormat="1" applyFont="1" applyBorder="1" applyAlignment="1">
      <alignment horizontal="right" vertical="center"/>
    </xf>
    <xf numFmtId="176" fontId="4" fillId="0" borderId="47" xfId="0" applyNumberFormat="1" applyFont="1" applyBorder="1" applyAlignment="1">
      <alignment horizontal="right" vertical="center"/>
    </xf>
    <xf numFmtId="176" fontId="4" fillId="0" borderId="48" xfId="0" applyNumberFormat="1" applyFont="1" applyBorder="1" applyAlignment="1">
      <alignment horizontal="right" vertical="center"/>
    </xf>
    <xf numFmtId="176" fontId="4" fillId="0" borderId="42" xfId="0" applyNumberFormat="1" applyFont="1" applyBorder="1" applyAlignment="1">
      <alignment horizontal="right" vertical="center"/>
    </xf>
    <xf numFmtId="176" fontId="4" fillId="0" borderId="43" xfId="0" applyNumberFormat="1" applyFont="1" applyBorder="1" applyAlignment="1">
      <alignment horizontal="right" vertical="center"/>
    </xf>
    <xf numFmtId="176" fontId="4" fillId="0" borderId="37" xfId="0" applyNumberFormat="1" applyFont="1" applyBorder="1" applyAlignment="1">
      <alignment horizontal="right" vertical="center"/>
    </xf>
    <xf numFmtId="176" fontId="4" fillId="0" borderId="44" xfId="0" applyNumberFormat="1" applyFont="1" applyBorder="1" applyAlignment="1">
      <alignment horizontal="right" vertical="center"/>
    </xf>
    <xf numFmtId="0" fontId="6" fillId="2" borderId="16" xfId="0" applyFont="1" applyFill="1" applyBorder="1" applyAlignment="1">
      <alignment horizontal="center" vertical="center"/>
    </xf>
    <xf numFmtId="0" fontId="6" fillId="2" borderId="31" xfId="0" applyFont="1" applyFill="1" applyBorder="1" applyAlignment="1">
      <alignment horizontal="center" vertical="center"/>
    </xf>
    <xf numFmtId="0" fontId="6" fillId="2" borderId="32"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7" xfId="0" applyFont="1" applyFill="1" applyBorder="1" applyAlignment="1">
      <alignment horizontal="center" vertical="center"/>
    </xf>
    <xf numFmtId="176" fontId="8" fillId="0" borderId="25" xfId="0" applyNumberFormat="1" applyFont="1" applyBorder="1" applyAlignment="1">
      <alignment horizontal="center" vertical="center"/>
    </xf>
    <xf numFmtId="176" fontId="8" fillId="0" borderId="9" xfId="0" applyNumberFormat="1" applyFont="1" applyBorder="1" applyAlignment="1">
      <alignment horizontal="center" vertical="center"/>
    </xf>
    <xf numFmtId="0" fontId="0" fillId="0" borderId="38" xfId="0" applyBorder="1" applyAlignment="1">
      <alignment horizontal="center" vertical="center"/>
    </xf>
    <xf numFmtId="0" fontId="0" fillId="0" borderId="39" xfId="0" applyBorder="1" applyAlignment="1">
      <alignment horizontal="center" vertical="center"/>
    </xf>
    <xf numFmtId="38" fontId="7" fillId="0" borderId="28" xfId="1" applyFont="1" applyBorder="1" applyAlignment="1" applyProtection="1">
      <alignment horizontal="right" vertical="center"/>
    </xf>
    <xf numFmtId="38" fontId="7" fillId="0" borderId="1" xfId="1" applyFont="1" applyBorder="1" applyAlignment="1" applyProtection="1">
      <alignment horizontal="right" vertical="center"/>
    </xf>
    <xf numFmtId="38" fontId="7" fillId="0" borderId="29" xfId="1" applyFont="1" applyBorder="1" applyAlignment="1" applyProtection="1">
      <alignment horizontal="right" vertical="center"/>
    </xf>
    <xf numFmtId="38" fontId="7" fillId="0" borderId="38" xfId="1" applyFont="1" applyBorder="1" applyAlignment="1" applyProtection="1">
      <alignment horizontal="right" vertical="center"/>
    </xf>
    <xf numFmtId="38" fontId="7" fillId="0" borderId="2" xfId="1" applyFont="1" applyBorder="1" applyAlignment="1" applyProtection="1">
      <alignment horizontal="right" vertical="center"/>
    </xf>
    <xf numFmtId="38" fontId="7" fillId="0" borderId="39" xfId="1" applyFont="1" applyBorder="1" applyAlignment="1" applyProtection="1">
      <alignment horizontal="right" vertical="center"/>
    </xf>
    <xf numFmtId="176" fontId="4" fillId="0" borderId="28" xfId="0" applyNumberFormat="1" applyFont="1" applyBorder="1" applyAlignment="1">
      <alignment horizontal="center" vertical="center"/>
    </xf>
    <xf numFmtId="176" fontId="4" fillId="0" borderId="1"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9" xfId="0" applyNumberFormat="1" applyFont="1"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176" fontId="4" fillId="0" borderId="22" xfId="0" applyNumberFormat="1" applyFont="1" applyBorder="1" applyAlignment="1">
      <alignment horizontal="center" vertical="center"/>
    </xf>
    <xf numFmtId="176" fontId="4" fillId="0" borderId="23" xfId="0" applyNumberFormat="1" applyFont="1" applyBorder="1" applyAlignment="1">
      <alignment horizontal="center" vertical="center"/>
    </xf>
    <xf numFmtId="176" fontId="4" fillId="0" borderId="24" xfId="0" applyNumberFormat="1" applyFont="1" applyBorder="1" applyAlignment="1">
      <alignment horizontal="center" vertical="center"/>
    </xf>
    <xf numFmtId="38" fontId="7" fillId="0" borderId="22" xfId="1" applyFont="1" applyBorder="1" applyAlignment="1" applyProtection="1">
      <alignment horizontal="right" vertical="center"/>
    </xf>
    <xf numFmtId="38" fontId="7" fillId="0" borderId="23" xfId="1" applyFont="1" applyBorder="1" applyAlignment="1" applyProtection="1">
      <alignment horizontal="right" vertical="center"/>
    </xf>
    <xf numFmtId="38" fontId="7" fillId="0" borderId="24" xfId="1" applyFont="1" applyBorder="1" applyAlignment="1" applyProtection="1">
      <alignment horizontal="right" vertical="center"/>
    </xf>
    <xf numFmtId="6" fontId="7" fillId="0" borderId="22" xfId="1" applyNumberFormat="1" applyFont="1" applyBorder="1" applyAlignment="1" applyProtection="1">
      <alignment horizontal="right" vertical="center"/>
    </xf>
    <xf numFmtId="6" fontId="7" fillId="0" borderId="23" xfId="1" applyNumberFormat="1" applyFont="1" applyBorder="1" applyAlignment="1" applyProtection="1">
      <alignment horizontal="right" vertical="center"/>
    </xf>
    <xf numFmtId="6" fontId="7" fillId="0" borderId="24" xfId="1" applyNumberFormat="1" applyFont="1" applyBorder="1" applyAlignment="1" applyProtection="1">
      <alignment horizontal="right" vertical="center"/>
    </xf>
    <xf numFmtId="6" fontId="7" fillId="0" borderId="11" xfId="1" applyNumberFormat="1" applyFont="1" applyBorder="1" applyAlignment="1" applyProtection="1">
      <alignment horizontal="right" vertical="center"/>
    </xf>
    <xf numFmtId="6" fontId="7" fillId="0" borderId="12" xfId="1" applyNumberFormat="1" applyFont="1" applyBorder="1" applyAlignment="1" applyProtection="1">
      <alignment horizontal="right" vertical="center"/>
    </xf>
    <xf numFmtId="6" fontId="7" fillId="0" borderId="13" xfId="1" applyNumberFormat="1" applyFont="1" applyBorder="1" applyAlignment="1" applyProtection="1">
      <alignment horizontal="right" vertical="center"/>
    </xf>
    <xf numFmtId="176" fontId="4" fillId="0" borderId="11" xfId="0" applyNumberFormat="1" applyFont="1" applyBorder="1" applyAlignment="1">
      <alignment horizontal="center" vertical="center"/>
    </xf>
    <xf numFmtId="176" fontId="4" fillId="0" borderId="12" xfId="0" applyNumberFormat="1" applyFont="1" applyBorder="1" applyAlignment="1">
      <alignment horizontal="center" vertical="center"/>
    </xf>
    <xf numFmtId="176" fontId="4" fillId="0" borderId="13" xfId="0" applyNumberFormat="1" applyFont="1" applyBorder="1" applyAlignment="1">
      <alignment horizontal="center" vertical="center"/>
    </xf>
    <xf numFmtId="176" fontId="4" fillId="0" borderId="14" xfId="0" applyNumberFormat="1" applyFont="1" applyBorder="1" applyAlignment="1">
      <alignment horizontal="center" vertical="center"/>
    </xf>
    <xf numFmtId="176" fontId="4" fillId="0" borderId="15" xfId="0" applyNumberFormat="1" applyFont="1" applyBorder="1" applyAlignment="1">
      <alignment horizontal="center" vertical="center"/>
    </xf>
    <xf numFmtId="176" fontId="4" fillId="0" borderId="17" xfId="0" applyNumberFormat="1" applyFont="1" applyBorder="1" applyAlignment="1">
      <alignment horizontal="center" vertical="center"/>
    </xf>
    <xf numFmtId="38" fontId="7" fillId="0" borderId="11" xfId="1" applyFont="1" applyBorder="1" applyAlignment="1" applyProtection="1">
      <alignment horizontal="right" vertical="center"/>
    </xf>
    <xf numFmtId="38" fontId="7" fillId="0" borderId="12" xfId="1" applyFont="1" applyBorder="1" applyAlignment="1" applyProtection="1">
      <alignment horizontal="right" vertical="center"/>
    </xf>
    <xf numFmtId="38" fontId="7" fillId="0" borderId="13" xfId="1" applyFont="1" applyBorder="1" applyAlignment="1" applyProtection="1">
      <alignment horizontal="right" vertical="center"/>
    </xf>
    <xf numFmtId="176" fontId="8" fillId="0" borderId="14" xfId="0" applyNumberFormat="1" applyFont="1" applyBorder="1" applyAlignment="1">
      <alignment horizontal="center" vertical="center"/>
    </xf>
    <xf numFmtId="176" fontId="8" fillId="0" borderId="15" xfId="0" applyNumberFormat="1" applyFont="1" applyBorder="1" applyAlignment="1">
      <alignment horizontal="center" vertical="center"/>
    </xf>
    <xf numFmtId="0" fontId="5" fillId="0" borderId="22"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38"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28" xfId="0" applyFont="1" applyBorder="1" applyAlignment="1">
      <alignment horizontal="center" vertical="center" wrapText="1" shrinkToFit="1"/>
    </xf>
    <xf numFmtId="0" fontId="5" fillId="0" borderId="1" xfId="0" applyFont="1" applyBorder="1" applyAlignment="1">
      <alignment horizontal="center" vertical="center" wrapText="1" shrinkToFit="1"/>
    </xf>
    <xf numFmtId="0" fontId="5" fillId="0" borderId="29" xfId="0" applyFont="1" applyBorder="1" applyAlignment="1">
      <alignment horizontal="center" vertical="center" wrapText="1" shrinkToFit="1"/>
    </xf>
    <xf numFmtId="0" fontId="5" fillId="0" borderId="38" xfId="0" applyFont="1" applyBorder="1" applyAlignment="1">
      <alignment horizontal="center" vertical="center" wrapText="1" shrinkToFit="1"/>
    </xf>
    <xf numFmtId="0" fontId="5" fillId="0" borderId="2" xfId="0" applyFont="1" applyBorder="1" applyAlignment="1">
      <alignment horizontal="center" vertical="center" wrapText="1" shrinkToFit="1"/>
    </xf>
    <xf numFmtId="0" fontId="5" fillId="0" borderId="39" xfId="0" applyFont="1" applyBorder="1" applyAlignment="1">
      <alignment horizontal="center" vertical="center" wrapText="1" shrinkToFit="1"/>
    </xf>
    <xf numFmtId="0" fontId="5" fillId="0" borderId="11" xfId="0" applyFont="1" applyBorder="1" applyAlignment="1">
      <alignment horizontal="center" vertical="center" wrapText="1" shrinkToFit="1"/>
    </xf>
    <xf numFmtId="0" fontId="5" fillId="0" borderId="12" xfId="0" applyFont="1" applyBorder="1" applyAlignment="1">
      <alignment horizontal="center" vertical="center" wrapText="1" shrinkToFit="1"/>
    </xf>
    <xf numFmtId="0" fontId="5" fillId="0" borderId="13" xfId="0" applyFont="1" applyBorder="1" applyAlignment="1">
      <alignment horizontal="center" vertical="center" wrapText="1" shrinkToFit="1"/>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27</xdr:col>
      <xdr:colOff>247650</xdr:colOff>
      <xdr:row>5</xdr:row>
      <xdr:rowOff>304800</xdr:rowOff>
    </xdr:from>
    <xdr:ext cx="533400" cy="607346"/>
    <xdr:sp macro="" textlink="">
      <xdr:nvSpPr>
        <xdr:cNvPr id="3" name="テキスト ボックス 2">
          <a:extLst>
            <a:ext uri="{FF2B5EF4-FFF2-40B4-BE49-F238E27FC236}">
              <a16:creationId xmlns:a16="http://schemas.microsoft.com/office/drawing/2014/main" id="{2BA138D5-2D69-4A3F-A6C1-3F1DB332556F}"/>
            </a:ext>
          </a:extLst>
        </xdr:cNvPr>
        <xdr:cNvSpPr txBox="1"/>
      </xdr:nvSpPr>
      <xdr:spPr>
        <a:xfrm>
          <a:off x="11868150" y="2133600"/>
          <a:ext cx="533400" cy="6073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400"/>
            <a:t>㊞</a:t>
          </a:r>
        </a:p>
      </xdr:txBody>
    </xdr:sp>
    <xdr:clientData/>
  </xdr:oneCellAnchor>
  <xdr:twoCellAnchor>
    <xdr:from>
      <xdr:col>29</xdr:col>
      <xdr:colOff>28575</xdr:colOff>
      <xdr:row>8</xdr:row>
      <xdr:rowOff>47625</xdr:rowOff>
    </xdr:from>
    <xdr:to>
      <xdr:col>29</xdr:col>
      <xdr:colOff>333375</xdr:colOff>
      <xdr:row>10</xdr:row>
      <xdr:rowOff>361950</xdr:rowOff>
    </xdr:to>
    <xdr:sp macro="" textlink="">
      <xdr:nvSpPr>
        <xdr:cNvPr id="7" name="右中かっこ 6">
          <a:extLst>
            <a:ext uri="{FF2B5EF4-FFF2-40B4-BE49-F238E27FC236}">
              <a16:creationId xmlns:a16="http://schemas.microsoft.com/office/drawing/2014/main" id="{2B8D6935-0819-4ABB-B540-08BBDA6A0474}"/>
            </a:ext>
          </a:extLst>
        </xdr:cNvPr>
        <xdr:cNvSpPr/>
      </xdr:nvSpPr>
      <xdr:spPr>
        <a:xfrm>
          <a:off x="12630150" y="3048000"/>
          <a:ext cx="304800" cy="1095375"/>
        </a:xfrm>
        <a:prstGeom prst="rightBrac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29</xdr:col>
      <xdr:colOff>419100</xdr:colOff>
      <xdr:row>8</xdr:row>
      <xdr:rowOff>285750</xdr:rowOff>
    </xdr:from>
    <xdr:to>
      <xdr:col>33</xdr:col>
      <xdr:colOff>514351</xdr:colOff>
      <xdr:row>10</xdr:row>
      <xdr:rowOff>133350</xdr:rowOff>
    </xdr:to>
    <xdr:sp macro="" textlink="">
      <xdr:nvSpPr>
        <xdr:cNvPr id="8" name="テキスト ボックス 7">
          <a:extLst>
            <a:ext uri="{FF2B5EF4-FFF2-40B4-BE49-F238E27FC236}">
              <a16:creationId xmlns:a16="http://schemas.microsoft.com/office/drawing/2014/main" id="{BA0B3713-A5A7-41EE-84C4-4961D01A466B}"/>
            </a:ext>
          </a:extLst>
        </xdr:cNvPr>
        <xdr:cNvSpPr txBox="1"/>
      </xdr:nvSpPr>
      <xdr:spPr>
        <a:xfrm>
          <a:off x="13020675" y="3286125"/>
          <a:ext cx="2838451" cy="628650"/>
        </a:xfrm>
        <a:prstGeom prst="rect">
          <a:avLst/>
        </a:prstGeom>
        <a:solidFill>
          <a:srgbClr val="FFFFCC"/>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ご提出頂いている支払依頼書に記載された銀行情報を入力</a:t>
          </a:r>
        </a:p>
      </xdr:txBody>
    </xdr:sp>
    <xdr:clientData/>
  </xdr:twoCellAnchor>
  <xdr:twoCellAnchor>
    <xdr:from>
      <xdr:col>23</xdr:col>
      <xdr:colOff>304800</xdr:colOff>
      <xdr:row>4</xdr:row>
      <xdr:rowOff>0</xdr:rowOff>
    </xdr:from>
    <xdr:to>
      <xdr:col>23</xdr:col>
      <xdr:colOff>304800</xdr:colOff>
      <xdr:row>5</xdr:row>
      <xdr:rowOff>5475</xdr:rowOff>
    </xdr:to>
    <xdr:cxnSp macro="">
      <xdr:nvCxnSpPr>
        <xdr:cNvPr id="2" name="直線コネクタ 1">
          <a:extLst>
            <a:ext uri="{FF2B5EF4-FFF2-40B4-BE49-F238E27FC236}">
              <a16:creationId xmlns:a16="http://schemas.microsoft.com/office/drawing/2014/main" id="{C29640C4-B070-4BF8-8114-8C9D5810CB76}"/>
            </a:ext>
          </a:extLst>
        </xdr:cNvPr>
        <xdr:cNvCxnSpPr/>
      </xdr:nvCxnSpPr>
      <xdr:spPr>
        <a:xfrm>
          <a:off x="9991725" y="1438275"/>
          <a:ext cx="0" cy="396000"/>
        </a:xfrm>
        <a:prstGeom prst="line">
          <a:avLst/>
        </a:prstGeom>
        <a:ln>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314325</xdr:colOff>
      <xdr:row>4</xdr:row>
      <xdr:rowOff>0</xdr:rowOff>
    </xdr:from>
    <xdr:to>
      <xdr:col>24</xdr:col>
      <xdr:colOff>314325</xdr:colOff>
      <xdr:row>5</xdr:row>
      <xdr:rowOff>5475</xdr:rowOff>
    </xdr:to>
    <xdr:cxnSp macro="">
      <xdr:nvCxnSpPr>
        <xdr:cNvPr id="4" name="直線コネクタ 3">
          <a:extLst>
            <a:ext uri="{FF2B5EF4-FFF2-40B4-BE49-F238E27FC236}">
              <a16:creationId xmlns:a16="http://schemas.microsoft.com/office/drawing/2014/main" id="{91FE4E1E-0F4D-4671-A2C4-244671F88032}"/>
            </a:ext>
          </a:extLst>
        </xdr:cNvPr>
        <xdr:cNvCxnSpPr/>
      </xdr:nvCxnSpPr>
      <xdr:spPr>
        <a:xfrm>
          <a:off x="10477500" y="1438275"/>
          <a:ext cx="0" cy="396000"/>
        </a:xfrm>
        <a:prstGeom prst="line">
          <a:avLst/>
        </a:prstGeom>
        <a:ln>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304800</xdr:colOff>
      <xdr:row>4</xdr:row>
      <xdr:rowOff>0</xdr:rowOff>
    </xdr:from>
    <xdr:to>
      <xdr:col>25</xdr:col>
      <xdr:colOff>304800</xdr:colOff>
      <xdr:row>5</xdr:row>
      <xdr:rowOff>5475</xdr:rowOff>
    </xdr:to>
    <xdr:cxnSp macro="">
      <xdr:nvCxnSpPr>
        <xdr:cNvPr id="5" name="直線コネクタ 4">
          <a:extLst>
            <a:ext uri="{FF2B5EF4-FFF2-40B4-BE49-F238E27FC236}">
              <a16:creationId xmlns:a16="http://schemas.microsoft.com/office/drawing/2014/main" id="{DC5616DA-0C11-477B-A04C-5446992D68B8}"/>
            </a:ext>
          </a:extLst>
        </xdr:cNvPr>
        <xdr:cNvCxnSpPr/>
      </xdr:nvCxnSpPr>
      <xdr:spPr>
        <a:xfrm>
          <a:off x="10944225" y="1438275"/>
          <a:ext cx="0" cy="396000"/>
        </a:xfrm>
        <a:prstGeom prst="line">
          <a:avLst/>
        </a:prstGeom>
        <a:ln>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266700</xdr:colOff>
      <xdr:row>4</xdr:row>
      <xdr:rowOff>0</xdr:rowOff>
    </xdr:from>
    <xdr:to>
      <xdr:col>26</xdr:col>
      <xdr:colOff>266700</xdr:colOff>
      <xdr:row>5</xdr:row>
      <xdr:rowOff>5475</xdr:rowOff>
    </xdr:to>
    <xdr:cxnSp macro="">
      <xdr:nvCxnSpPr>
        <xdr:cNvPr id="6" name="直線コネクタ 5">
          <a:extLst>
            <a:ext uri="{FF2B5EF4-FFF2-40B4-BE49-F238E27FC236}">
              <a16:creationId xmlns:a16="http://schemas.microsoft.com/office/drawing/2014/main" id="{20530703-6427-48B8-B7C6-4DE2761E030D}"/>
            </a:ext>
          </a:extLst>
        </xdr:cNvPr>
        <xdr:cNvCxnSpPr/>
      </xdr:nvCxnSpPr>
      <xdr:spPr>
        <a:xfrm>
          <a:off x="11410950" y="1438275"/>
          <a:ext cx="0" cy="396000"/>
        </a:xfrm>
        <a:prstGeom prst="line">
          <a:avLst/>
        </a:prstGeom>
        <a:ln>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257175</xdr:colOff>
      <xdr:row>4</xdr:row>
      <xdr:rowOff>0</xdr:rowOff>
    </xdr:from>
    <xdr:to>
      <xdr:col>27</xdr:col>
      <xdr:colOff>257175</xdr:colOff>
      <xdr:row>5</xdr:row>
      <xdr:rowOff>5475</xdr:rowOff>
    </xdr:to>
    <xdr:cxnSp macro="">
      <xdr:nvCxnSpPr>
        <xdr:cNvPr id="9" name="直線コネクタ 8">
          <a:extLst>
            <a:ext uri="{FF2B5EF4-FFF2-40B4-BE49-F238E27FC236}">
              <a16:creationId xmlns:a16="http://schemas.microsoft.com/office/drawing/2014/main" id="{1B9127DC-2197-4C94-BBF9-9D8E3CEFD276}"/>
            </a:ext>
          </a:extLst>
        </xdr:cNvPr>
        <xdr:cNvCxnSpPr/>
      </xdr:nvCxnSpPr>
      <xdr:spPr>
        <a:xfrm>
          <a:off x="11877675" y="1438275"/>
          <a:ext cx="0" cy="396000"/>
        </a:xfrm>
        <a:prstGeom prst="line">
          <a:avLst/>
        </a:prstGeom>
        <a:ln>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27</xdr:col>
      <xdr:colOff>247650</xdr:colOff>
      <xdr:row>5</xdr:row>
      <xdr:rowOff>304800</xdr:rowOff>
    </xdr:from>
    <xdr:ext cx="533400" cy="607346"/>
    <xdr:sp macro="" textlink="">
      <xdr:nvSpPr>
        <xdr:cNvPr id="3" name="テキスト ボックス 2">
          <a:extLst>
            <a:ext uri="{FF2B5EF4-FFF2-40B4-BE49-F238E27FC236}">
              <a16:creationId xmlns:a16="http://schemas.microsoft.com/office/drawing/2014/main" id="{4BBB9137-32E3-4E59-A39F-C7C34879DB44}"/>
            </a:ext>
          </a:extLst>
        </xdr:cNvPr>
        <xdr:cNvSpPr txBox="1"/>
      </xdr:nvSpPr>
      <xdr:spPr>
        <a:xfrm>
          <a:off x="11715750" y="2047875"/>
          <a:ext cx="533400" cy="6073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400"/>
            <a:t>㊞</a:t>
          </a:r>
        </a:p>
      </xdr:txBody>
    </xdr:sp>
    <xdr:clientData/>
  </xdr:oneCellAnchor>
  <xdr:twoCellAnchor>
    <xdr:from>
      <xdr:col>23</xdr:col>
      <xdr:colOff>171450</xdr:colOff>
      <xdr:row>4</xdr:row>
      <xdr:rowOff>9524</xdr:rowOff>
    </xdr:from>
    <xdr:to>
      <xdr:col>23</xdr:col>
      <xdr:colOff>171450</xdr:colOff>
      <xdr:row>5</xdr:row>
      <xdr:rowOff>14999</xdr:rowOff>
    </xdr:to>
    <xdr:cxnSp macro="">
      <xdr:nvCxnSpPr>
        <xdr:cNvPr id="2" name="直線コネクタ 1">
          <a:extLst>
            <a:ext uri="{FF2B5EF4-FFF2-40B4-BE49-F238E27FC236}">
              <a16:creationId xmlns:a16="http://schemas.microsoft.com/office/drawing/2014/main" id="{B4114083-587B-4A0B-8893-149D97FB7CBA}"/>
            </a:ext>
          </a:extLst>
        </xdr:cNvPr>
        <xdr:cNvCxnSpPr/>
      </xdr:nvCxnSpPr>
      <xdr:spPr>
        <a:xfrm>
          <a:off x="10058400" y="1447799"/>
          <a:ext cx="0" cy="396000"/>
        </a:xfrm>
        <a:prstGeom prst="line">
          <a:avLst/>
        </a:prstGeom>
        <a:ln>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209550</xdr:colOff>
      <xdr:row>4</xdr:row>
      <xdr:rowOff>9524</xdr:rowOff>
    </xdr:from>
    <xdr:to>
      <xdr:col>24</xdr:col>
      <xdr:colOff>209550</xdr:colOff>
      <xdr:row>5</xdr:row>
      <xdr:rowOff>14999</xdr:rowOff>
    </xdr:to>
    <xdr:cxnSp macro="">
      <xdr:nvCxnSpPr>
        <xdr:cNvPr id="4" name="直線コネクタ 3">
          <a:extLst>
            <a:ext uri="{FF2B5EF4-FFF2-40B4-BE49-F238E27FC236}">
              <a16:creationId xmlns:a16="http://schemas.microsoft.com/office/drawing/2014/main" id="{44D3D237-2D03-4ABD-A464-140066A16718}"/>
            </a:ext>
          </a:extLst>
        </xdr:cNvPr>
        <xdr:cNvCxnSpPr/>
      </xdr:nvCxnSpPr>
      <xdr:spPr>
        <a:xfrm>
          <a:off x="10544175" y="1447799"/>
          <a:ext cx="0" cy="396000"/>
        </a:xfrm>
        <a:prstGeom prst="line">
          <a:avLst/>
        </a:prstGeom>
        <a:ln>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361950</xdr:colOff>
      <xdr:row>4</xdr:row>
      <xdr:rowOff>9524</xdr:rowOff>
    </xdr:from>
    <xdr:to>
      <xdr:col>25</xdr:col>
      <xdr:colOff>361950</xdr:colOff>
      <xdr:row>5</xdr:row>
      <xdr:rowOff>14999</xdr:rowOff>
    </xdr:to>
    <xdr:cxnSp macro="">
      <xdr:nvCxnSpPr>
        <xdr:cNvPr id="5" name="直線コネクタ 4">
          <a:extLst>
            <a:ext uri="{FF2B5EF4-FFF2-40B4-BE49-F238E27FC236}">
              <a16:creationId xmlns:a16="http://schemas.microsoft.com/office/drawing/2014/main" id="{94B2D2F7-C25A-4023-A4F6-507DDF7C78A6}"/>
            </a:ext>
          </a:extLst>
        </xdr:cNvPr>
        <xdr:cNvCxnSpPr/>
      </xdr:nvCxnSpPr>
      <xdr:spPr>
        <a:xfrm>
          <a:off x="11010900" y="1447799"/>
          <a:ext cx="0" cy="396000"/>
        </a:xfrm>
        <a:prstGeom prst="line">
          <a:avLst/>
        </a:prstGeom>
        <a:ln>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323850</xdr:colOff>
      <xdr:row>4</xdr:row>
      <xdr:rowOff>9524</xdr:rowOff>
    </xdr:from>
    <xdr:to>
      <xdr:col>26</xdr:col>
      <xdr:colOff>323850</xdr:colOff>
      <xdr:row>5</xdr:row>
      <xdr:rowOff>14999</xdr:rowOff>
    </xdr:to>
    <xdr:cxnSp macro="">
      <xdr:nvCxnSpPr>
        <xdr:cNvPr id="6" name="直線コネクタ 5">
          <a:extLst>
            <a:ext uri="{FF2B5EF4-FFF2-40B4-BE49-F238E27FC236}">
              <a16:creationId xmlns:a16="http://schemas.microsoft.com/office/drawing/2014/main" id="{9DF2021B-217F-4E1C-826F-7630A20BDB97}"/>
            </a:ext>
          </a:extLst>
        </xdr:cNvPr>
        <xdr:cNvCxnSpPr/>
      </xdr:nvCxnSpPr>
      <xdr:spPr>
        <a:xfrm>
          <a:off x="11477625" y="1447799"/>
          <a:ext cx="0" cy="396000"/>
        </a:xfrm>
        <a:prstGeom prst="line">
          <a:avLst/>
        </a:prstGeom>
        <a:ln>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314325</xdr:colOff>
      <xdr:row>4</xdr:row>
      <xdr:rowOff>9524</xdr:rowOff>
    </xdr:from>
    <xdr:to>
      <xdr:col>27</xdr:col>
      <xdr:colOff>314325</xdr:colOff>
      <xdr:row>5</xdr:row>
      <xdr:rowOff>14999</xdr:rowOff>
    </xdr:to>
    <xdr:cxnSp macro="">
      <xdr:nvCxnSpPr>
        <xdr:cNvPr id="7" name="直線コネクタ 6">
          <a:extLst>
            <a:ext uri="{FF2B5EF4-FFF2-40B4-BE49-F238E27FC236}">
              <a16:creationId xmlns:a16="http://schemas.microsoft.com/office/drawing/2014/main" id="{5F32297A-6901-485C-B93C-FBBB1893FB5F}"/>
            </a:ext>
          </a:extLst>
        </xdr:cNvPr>
        <xdr:cNvCxnSpPr/>
      </xdr:nvCxnSpPr>
      <xdr:spPr>
        <a:xfrm>
          <a:off x="11944350" y="1447799"/>
          <a:ext cx="0" cy="396000"/>
        </a:xfrm>
        <a:prstGeom prst="line">
          <a:avLst/>
        </a:prstGeom>
        <a:ln>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oneCellAnchor>
    <xdr:from>
      <xdr:col>27</xdr:col>
      <xdr:colOff>142875</xdr:colOff>
      <xdr:row>5</xdr:row>
      <xdr:rowOff>323849</xdr:rowOff>
    </xdr:from>
    <xdr:ext cx="533400" cy="607346"/>
    <xdr:sp macro="" textlink="">
      <xdr:nvSpPr>
        <xdr:cNvPr id="2" name="テキスト ボックス 1">
          <a:extLst>
            <a:ext uri="{FF2B5EF4-FFF2-40B4-BE49-F238E27FC236}">
              <a16:creationId xmlns:a16="http://schemas.microsoft.com/office/drawing/2014/main" id="{DDBD1CCD-9528-C078-0EE0-BEDC2B8E6D51}"/>
            </a:ext>
          </a:extLst>
        </xdr:cNvPr>
        <xdr:cNvSpPr txBox="1"/>
      </xdr:nvSpPr>
      <xdr:spPr>
        <a:xfrm>
          <a:off x="11610975" y="2066924"/>
          <a:ext cx="533400" cy="6073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400"/>
            <a:t>㊞</a:t>
          </a:r>
        </a:p>
      </xdr:txBody>
    </xdr:sp>
    <xdr:clientData/>
  </xdr:oneCellAnchor>
  <xdr:twoCellAnchor>
    <xdr:from>
      <xdr:col>12</xdr:col>
      <xdr:colOff>200025</xdr:colOff>
      <xdr:row>13</xdr:row>
      <xdr:rowOff>438150</xdr:rowOff>
    </xdr:from>
    <xdr:to>
      <xdr:col>12</xdr:col>
      <xdr:colOff>200025</xdr:colOff>
      <xdr:row>23</xdr:row>
      <xdr:rowOff>359475</xdr:rowOff>
    </xdr:to>
    <xdr:cxnSp macro="">
      <xdr:nvCxnSpPr>
        <xdr:cNvPr id="4" name="直線コネクタ 3">
          <a:extLst>
            <a:ext uri="{FF2B5EF4-FFF2-40B4-BE49-F238E27FC236}">
              <a16:creationId xmlns:a16="http://schemas.microsoft.com/office/drawing/2014/main" id="{FB5F46E7-6286-2C5C-E94D-DA981E8FE01D}"/>
            </a:ext>
          </a:extLst>
        </xdr:cNvPr>
        <xdr:cNvCxnSpPr/>
      </xdr:nvCxnSpPr>
      <xdr:spPr>
        <a:xfrm>
          <a:off x="3943350" y="5105400"/>
          <a:ext cx="0" cy="3798000"/>
        </a:xfrm>
        <a:prstGeom prst="line">
          <a:avLst/>
        </a:prstGeom>
        <a:ln>
          <a:solidFill>
            <a:sysClr val="windowText" lastClr="000000"/>
          </a:solidFill>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416719</xdr:colOff>
      <xdr:row>13</xdr:row>
      <xdr:rowOff>438150</xdr:rowOff>
    </xdr:from>
    <xdr:to>
      <xdr:col>12</xdr:col>
      <xdr:colOff>416719</xdr:colOff>
      <xdr:row>23</xdr:row>
      <xdr:rowOff>359475</xdr:rowOff>
    </xdr:to>
    <xdr:cxnSp macro="">
      <xdr:nvCxnSpPr>
        <xdr:cNvPr id="6" name="直線コネクタ 5">
          <a:extLst>
            <a:ext uri="{FF2B5EF4-FFF2-40B4-BE49-F238E27FC236}">
              <a16:creationId xmlns:a16="http://schemas.microsoft.com/office/drawing/2014/main" id="{34E283BA-C0FC-5C56-D75E-E867F2716A1B}"/>
            </a:ext>
          </a:extLst>
        </xdr:cNvPr>
        <xdr:cNvCxnSpPr/>
      </xdr:nvCxnSpPr>
      <xdr:spPr>
        <a:xfrm>
          <a:off x="4160044" y="5105400"/>
          <a:ext cx="0" cy="3798000"/>
        </a:xfrm>
        <a:prstGeom prst="line">
          <a:avLst/>
        </a:prstGeom>
        <a:ln>
          <a:solidFill>
            <a:sysClr val="windowText" lastClr="000000"/>
          </a:solidFill>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204788</xdr:colOff>
      <xdr:row>13</xdr:row>
      <xdr:rowOff>438150</xdr:rowOff>
    </xdr:from>
    <xdr:to>
      <xdr:col>13</xdr:col>
      <xdr:colOff>204788</xdr:colOff>
      <xdr:row>23</xdr:row>
      <xdr:rowOff>359475</xdr:rowOff>
    </xdr:to>
    <xdr:cxnSp macro="">
      <xdr:nvCxnSpPr>
        <xdr:cNvPr id="7" name="直線コネクタ 6">
          <a:extLst>
            <a:ext uri="{FF2B5EF4-FFF2-40B4-BE49-F238E27FC236}">
              <a16:creationId xmlns:a16="http://schemas.microsoft.com/office/drawing/2014/main" id="{FC30A427-BA95-2276-A79D-D4BE3DD68111}"/>
            </a:ext>
          </a:extLst>
        </xdr:cNvPr>
        <xdr:cNvCxnSpPr/>
      </xdr:nvCxnSpPr>
      <xdr:spPr>
        <a:xfrm>
          <a:off x="4376738" y="5105400"/>
          <a:ext cx="0" cy="3798000"/>
        </a:xfrm>
        <a:prstGeom prst="line">
          <a:avLst/>
        </a:prstGeom>
        <a:ln>
          <a:solidFill>
            <a:sysClr val="windowText" lastClr="000000"/>
          </a:solidFill>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421482</xdr:colOff>
      <xdr:row>13</xdr:row>
      <xdr:rowOff>438150</xdr:rowOff>
    </xdr:from>
    <xdr:to>
      <xdr:col>13</xdr:col>
      <xdr:colOff>421482</xdr:colOff>
      <xdr:row>23</xdr:row>
      <xdr:rowOff>359475</xdr:rowOff>
    </xdr:to>
    <xdr:cxnSp macro="">
      <xdr:nvCxnSpPr>
        <xdr:cNvPr id="8" name="直線コネクタ 7">
          <a:extLst>
            <a:ext uri="{FF2B5EF4-FFF2-40B4-BE49-F238E27FC236}">
              <a16:creationId xmlns:a16="http://schemas.microsoft.com/office/drawing/2014/main" id="{3177A252-87BB-19F9-DA83-4B3815D097DF}"/>
            </a:ext>
          </a:extLst>
        </xdr:cNvPr>
        <xdr:cNvCxnSpPr/>
      </xdr:nvCxnSpPr>
      <xdr:spPr>
        <a:xfrm>
          <a:off x="4593432" y="5105400"/>
          <a:ext cx="0" cy="3798000"/>
        </a:xfrm>
        <a:prstGeom prst="line">
          <a:avLst/>
        </a:prstGeom>
        <a:ln>
          <a:solidFill>
            <a:sysClr val="windowText" lastClr="000000"/>
          </a:solidFill>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209550</xdr:colOff>
      <xdr:row>13</xdr:row>
      <xdr:rowOff>438150</xdr:rowOff>
    </xdr:from>
    <xdr:to>
      <xdr:col>14</xdr:col>
      <xdr:colOff>209550</xdr:colOff>
      <xdr:row>23</xdr:row>
      <xdr:rowOff>359475</xdr:rowOff>
    </xdr:to>
    <xdr:cxnSp macro="">
      <xdr:nvCxnSpPr>
        <xdr:cNvPr id="9" name="直線コネクタ 8">
          <a:extLst>
            <a:ext uri="{FF2B5EF4-FFF2-40B4-BE49-F238E27FC236}">
              <a16:creationId xmlns:a16="http://schemas.microsoft.com/office/drawing/2014/main" id="{E71E7181-AFED-A095-1187-25AAA59F5112}"/>
            </a:ext>
          </a:extLst>
        </xdr:cNvPr>
        <xdr:cNvCxnSpPr/>
      </xdr:nvCxnSpPr>
      <xdr:spPr>
        <a:xfrm>
          <a:off x="4810125" y="5105400"/>
          <a:ext cx="0" cy="3798000"/>
        </a:xfrm>
        <a:prstGeom prst="line">
          <a:avLst/>
        </a:prstGeom>
        <a:ln>
          <a:solidFill>
            <a:sysClr val="windowText" lastClr="000000"/>
          </a:solidFill>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24</xdr:col>
      <xdr:colOff>209550</xdr:colOff>
      <xdr:row>4</xdr:row>
      <xdr:rowOff>0</xdr:rowOff>
    </xdr:from>
    <xdr:to>
      <xdr:col>24</xdr:col>
      <xdr:colOff>209550</xdr:colOff>
      <xdr:row>5</xdr:row>
      <xdr:rowOff>5475</xdr:rowOff>
    </xdr:to>
    <xdr:cxnSp macro="">
      <xdr:nvCxnSpPr>
        <xdr:cNvPr id="5" name="直線コネクタ 4">
          <a:extLst>
            <a:ext uri="{FF2B5EF4-FFF2-40B4-BE49-F238E27FC236}">
              <a16:creationId xmlns:a16="http://schemas.microsoft.com/office/drawing/2014/main" id="{589B46EE-897E-46EE-9F27-5E8CEF04185D}"/>
            </a:ext>
          </a:extLst>
        </xdr:cNvPr>
        <xdr:cNvCxnSpPr/>
      </xdr:nvCxnSpPr>
      <xdr:spPr>
        <a:xfrm>
          <a:off x="10534650" y="1438275"/>
          <a:ext cx="0" cy="396000"/>
        </a:xfrm>
        <a:prstGeom prst="line">
          <a:avLst/>
        </a:prstGeom>
        <a:ln>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371475</xdr:colOff>
      <xdr:row>4</xdr:row>
      <xdr:rowOff>0</xdr:rowOff>
    </xdr:from>
    <xdr:to>
      <xdr:col>25</xdr:col>
      <xdr:colOff>371475</xdr:colOff>
      <xdr:row>5</xdr:row>
      <xdr:rowOff>5475</xdr:rowOff>
    </xdr:to>
    <xdr:cxnSp macro="">
      <xdr:nvCxnSpPr>
        <xdr:cNvPr id="10" name="直線コネクタ 9">
          <a:extLst>
            <a:ext uri="{FF2B5EF4-FFF2-40B4-BE49-F238E27FC236}">
              <a16:creationId xmlns:a16="http://schemas.microsoft.com/office/drawing/2014/main" id="{013417DA-F599-49C7-85AB-3C9915A817AA}"/>
            </a:ext>
          </a:extLst>
        </xdr:cNvPr>
        <xdr:cNvCxnSpPr/>
      </xdr:nvCxnSpPr>
      <xdr:spPr>
        <a:xfrm>
          <a:off x="11010900" y="1438275"/>
          <a:ext cx="0" cy="396000"/>
        </a:xfrm>
        <a:prstGeom prst="line">
          <a:avLst/>
        </a:prstGeom>
        <a:ln>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342900</xdr:colOff>
      <xdr:row>4</xdr:row>
      <xdr:rowOff>0</xdr:rowOff>
    </xdr:from>
    <xdr:to>
      <xdr:col>26</xdr:col>
      <xdr:colOff>342900</xdr:colOff>
      <xdr:row>5</xdr:row>
      <xdr:rowOff>5475</xdr:rowOff>
    </xdr:to>
    <xdr:cxnSp macro="">
      <xdr:nvCxnSpPr>
        <xdr:cNvPr id="11" name="直線コネクタ 10">
          <a:extLst>
            <a:ext uri="{FF2B5EF4-FFF2-40B4-BE49-F238E27FC236}">
              <a16:creationId xmlns:a16="http://schemas.microsoft.com/office/drawing/2014/main" id="{F032C92F-2ACA-4AC2-A415-6873A0A148CE}"/>
            </a:ext>
          </a:extLst>
        </xdr:cNvPr>
        <xdr:cNvCxnSpPr/>
      </xdr:nvCxnSpPr>
      <xdr:spPr>
        <a:xfrm>
          <a:off x="11487150" y="1438275"/>
          <a:ext cx="0" cy="396000"/>
        </a:xfrm>
        <a:prstGeom prst="line">
          <a:avLst/>
        </a:prstGeom>
        <a:ln>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333375</xdr:colOff>
      <xdr:row>4</xdr:row>
      <xdr:rowOff>0</xdr:rowOff>
    </xdr:from>
    <xdr:to>
      <xdr:col>27</xdr:col>
      <xdr:colOff>333375</xdr:colOff>
      <xdr:row>5</xdr:row>
      <xdr:rowOff>5475</xdr:rowOff>
    </xdr:to>
    <xdr:cxnSp macro="">
      <xdr:nvCxnSpPr>
        <xdr:cNvPr id="12" name="直線コネクタ 11">
          <a:extLst>
            <a:ext uri="{FF2B5EF4-FFF2-40B4-BE49-F238E27FC236}">
              <a16:creationId xmlns:a16="http://schemas.microsoft.com/office/drawing/2014/main" id="{6868DEB2-EDF7-4ADB-9854-65C5CF63B452}"/>
            </a:ext>
          </a:extLst>
        </xdr:cNvPr>
        <xdr:cNvCxnSpPr/>
      </xdr:nvCxnSpPr>
      <xdr:spPr>
        <a:xfrm>
          <a:off x="11953875" y="1438275"/>
          <a:ext cx="0" cy="396000"/>
        </a:xfrm>
        <a:prstGeom prst="line">
          <a:avLst/>
        </a:prstGeom>
        <a:ln>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171450</xdr:colOff>
      <xdr:row>4</xdr:row>
      <xdr:rowOff>0</xdr:rowOff>
    </xdr:from>
    <xdr:to>
      <xdr:col>23</xdr:col>
      <xdr:colOff>171450</xdr:colOff>
      <xdr:row>5</xdr:row>
      <xdr:rowOff>5475</xdr:rowOff>
    </xdr:to>
    <xdr:cxnSp macro="">
      <xdr:nvCxnSpPr>
        <xdr:cNvPr id="131" name="直線コネクタ 130">
          <a:extLst>
            <a:ext uri="{FF2B5EF4-FFF2-40B4-BE49-F238E27FC236}">
              <a16:creationId xmlns:a16="http://schemas.microsoft.com/office/drawing/2014/main" id="{D16AC49F-A0AF-8F18-8BDC-AC622CE93A6B}"/>
            </a:ext>
          </a:extLst>
        </xdr:cNvPr>
        <xdr:cNvCxnSpPr/>
      </xdr:nvCxnSpPr>
      <xdr:spPr>
        <a:xfrm>
          <a:off x="10048875" y="1438275"/>
          <a:ext cx="0" cy="396000"/>
        </a:xfrm>
        <a:prstGeom prst="line">
          <a:avLst/>
        </a:prstGeom>
        <a:ln>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691515</xdr:colOff>
      <xdr:row>14</xdr:row>
      <xdr:rowOff>12699</xdr:rowOff>
    </xdr:from>
    <xdr:to>
      <xdr:col>19</xdr:col>
      <xdr:colOff>691515</xdr:colOff>
      <xdr:row>26</xdr:row>
      <xdr:rowOff>12699</xdr:rowOff>
    </xdr:to>
    <xdr:cxnSp macro="">
      <xdr:nvCxnSpPr>
        <xdr:cNvPr id="133" name="直線コネクタ 132">
          <a:extLst>
            <a:ext uri="{FF2B5EF4-FFF2-40B4-BE49-F238E27FC236}">
              <a16:creationId xmlns:a16="http://schemas.microsoft.com/office/drawing/2014/main" id="{4DAC3822-ECD4-D0B1-91E1-C340A08E5830}"/>
            </a:ext>
          </a:extLst>
        </xdr:cNvPr>
        <xdr:cNvCxnSpPr/>
      </xdr:nvCxnSpPr>
      <xdr:spPr>
        <a:xfrm>
          <a:off x="8101965" y="5127624"/>
          <a:ext cx="0" cy="4572000"/>
        </a:xfrm>
        <a:prstGeom prst="line">
          <a:avLst/>
        </a:prstGeom>
        <a:ln>
          <a:solidFill>
            <a:schemeClr val="bg2">
              <a:lumMod val="2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5715</xdr:colOff>
      <xdr:row>13</xdr:row>
      <xdr:rowOff>441324</xdr:rowOff>
    </xdr:from>
    <xdr:to>
      <xdr:col>19</xdr:col>
      <xdr:colOff>5715</xdr:colOff>
      <xdr:row>25</xdr:row>
      <xdr:rowOff>374649</xdr:rowOff>
    </xdr:to>
    <xdr:cxnSp macro="">
      <xdr:nvCxnSpPr>
        <xdr:cNvPr id="14" name="直線コネクタ 13">
          <a:extLst>
            <a:ext uri="{FF2B5EF4-FFF2-40B4-BE49-F238E27FC236}">
              <a16:creationId xmlns:a16="http://schemas.microsoft.com/office/drawing/2014/main" id="{0385B60A-6415-93F9-4D1B-3538F2E7757C}"/>
            </a:ext>
          </a:extLst>
        </xdr:cNvPr>
        <xdr:cNvCxnSpPr/>
      </xdr:nvCxnSpPr>
      <xdr:spPr>
        <a:xfrm>
          <a:off x="7416165" y="5108574"/>
          <a:ext cx="0" cy="4572000"/>
        </a:xfrm>
        <a:prstGeom prst="line">
          <a:avLst/>
        </a:prstGeom>
        <a:ln>
          <a:solidFill>
            <a:schemeClr val="bg2">
              <a:lumMod val="25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63FBF4-812A-4EF8-8DB2-818E4CC2E455}">
  <dimension ref="A1:AC24"/>
  <sheetViews>
    <sheetView tabSelected="1" zoomScaleNormal="100" workbookViewId="0">
      <selection activeCell="AD17" sqref="AD17"/>
    </sheetView>
  </sheetViews>
  <sheetFormatPr defaultRowHeight="18.75"/>
  <cols>
    <col min="2" max="2" width="5" customWidth="1"/>
    <col min="3" max="3" width="3.75" customWidth="1"/>
    <col min="4" max="4" width="3.25" customWidth="1"/>
    <col min="5" max="5" width="3.75" customWidth="1"/>
    <col min="6" max="6" width="3.25" customWidth="1"/>
    <col min="7" max="7" width="3.75" customWidth="1"/>
    <col min="8" max="8" width="3.25" customWidth="1"/>
    <col min="9" max="9" width="3" customWidth="1"/>
    <col min="10" max="15" width="5.625" customWidth="1"/>
    <col min="16" max="16" width="10.625" customWidth="1"/>
    <col min="17" max="17" width="6.5" customWidth="1"/>
    <col min="18" max="18" width="8.125" customWidth="1"/>
    <col min="19" max="19" width="1.875" customWidth="1"/>
    <col min="21" max="21" width="6.375" customWidth="1"/>
    <col min="22" max="22" width="6.625" customWidth="1"/>
    <col min="23" max="25" width="6.25" customWidth="1"/>
    <col min="26" max="26" width="6.625" customWidth="1"/>
    <col min="27" max="27" width="6.25" customWidth="1"/>
    <col min="28" max="28" width="6.625" customWidth="1"/>
    <col min="29" max="29" width="6.25" customWidth="1"/>
  </cols>
  <sheetData>
    <row r="1" spans="1:29" ht="37.5" customHeight="1">
      <c r="A1" s="57" t="s">
        <v>17</v>
      </c>
      <c r="B1" s="57"/>
      <c r="C1" s="57"/>
      <c r="D1" s="57"/>
      <c r="E1" s="58"/>
      <c r="F1" s="58"/>
      <c r="G1" s="58"/>
      <c r="H1" s="58"/>
      <c r="I1" s="58"/>
      <c r="J1" s="58"/>
      <c r="K1" s="58"/>
      <c r="L1" s="58"/>
      <c r="M1" s="58"/>
      <c r="N1" s="58"/>
      <c r="O1" s="58"/>
      <c r="P1" s="58"/>
      <c r="Q1" s="58"/>
      <c r="R1" s="58"/>
      <c r="S1" s="58"/>
      <c r="T1" s="58"/>
      <c r="U1" s="58"/>
      <c r="V1" s="58"/>
      <c r="W1" s="58"/>
      <c r="X1" s="58"/>
      <c r="Y1" s="58"/>
      <c r="Z1" s="58"/>
      <c r="AA1" s="58"/>
      <c r="AB1" s="58"/>
      <c r="AC1" s="58"/>
    </row>
    <row r="2" spans="1:29" ht="25.5">
      <c r="K2" s="2"/>
      <c r="L2" s="2"/>
      <c r="M2" s="2"/>
      <c r="N2" s="59" t="s">
        <v>30</v>
      </c>
      <c r="O2" s="59"/>
      <c r="P2" s="59"/>
      <c r="Q2" s="59"/>
      <c r="R2" s="59"/>
      <c r="S2" s="7"/>
      <c r="T2" s="2"/>
      <c r="V2" s="13" t="s">
        <v>0</v>
      </c>
      <c r="W2" s="71">
        <v>2023</v>
      </c>
      <c r="X2" s="71"/>
      <c r="Y2" s="4" t="s">
        <v>1</v>
      </c>
      <c r="Z2" s="4">
        <v>10</v>
      </c>
      <c r="AA2" s="4" t="s">
        <v>2</v>
      </c>
      <c r="AB2" s="4">
        <v>10</v>
      </c>
      <c r="AC2" s="4" t="s">
        <v>3</v>
      </c>
    </row>
    <row r="3" spans="1:29" ht="19.5" thickBot="1"/>
    <row r="4" spans="1:29" ht="30.75" customHeight="1">
      <c r="Q4" s="60" t="s">
        <v>44</v>
      </c>
      <c r="R4" s="61"/>
      <c r="S4" s="61"/>
      <c r="T4" s="61"/>
      <c r="U4" s="61"/>
      <c r="V4" s="61"/>
      <c r="W4" s="18" t="s">
        <v>46</v>
      </c>
      <c r="X4" s="72" t="s">
        <v>47</v>
      </c>
      <c r="Y4" s="72"/>
      <c r="Z4" s="72"/>
      <c r="AA4" s="72"/>
      <c r="AB4" s="72"/>
      <c r="AC4" s="73"/>
    </row>
    <row r="5" spans="1:29" ht="30.75" customHeight="1">
      <c r="Q5" s="62" t="s">
        <v>45</v>
      </c>
      <c r="R5" s="63"/>
      <c r="S5" s="63"/>
      <c r="T5" s="63"/>
      <c r="U5" s="63"/>
      <c r="V5" s="63"/>
      <c r="W5" s="64" t="s">
        <v>48</v>
      </c>
      <c r="X5" s="64"/>
      <c r="Y5" s="64"/>
      <c r="Z5" s="64"/>
      <c r="AA5" s="64"/>
      <c r="AB5" s="64"/>
      <c r="AC5" s="65"/>
    </row>
    <row r="6" spans="1:29" ht="30.75" customHeight="1">
      <c r="A6" s="66" t="s">
        <v>50</v>
      </c>
      <c r="B6" s="66"/>
      <c r="C6" s="66"/>
      <c r="D6" s="66"/>
      <c r="E6" s="66"/>
      <c r="F6" s="66"/>
      <c r="G6" s="66"/>
      <c r="H6" s="66"/>
      <c r="I6" s="66"/>
      <c r="J6" s="66"/>
      <c r="K6" s="66"/>
      <c r="Q6" s="67" t="s">
        <v>4</v>
      </c>
      <c r="R6" s="68"/>
      <c r="S6" s="8" t="s">
        <v>31</v>
      </c>
      <c r="T6" s="69" t="s">
        <v>35</v>
      </c>
      <c r="U6" s="69"/>
      <c r="V6" s="69"/>
      <c r="W6" s="69"/>
      <c r="X6" s="69"/>
      <c r="Y6" s="69"/>
      <c r="Z6" s="69"/>
      <c r="AA6" s="69"/>
      <c r="AB6" s="69"/>
      <c r="AC6" s="70"/>
    </row>
    <row r="7" spans="1:29" ht="30.75" customHeight="1">
      <c r="A7" s="66"/>
      <c r="B7" s="66"/>
      <c r="C7" s="66"/>
      <c r="D7" s="66"/>
      <c r="E7" s="66"/>
      <c r="F7" s="66"/>
      <c r="G7" s="66"/>
      <c r="H7" s="66"/>
      <c r="I7" s="66"/>
      <c r="J7" s="66"/>
      <c r="K7" s="66"/>
      <c r="Q7" s="49" t="s">
        <v>5</v>
      </c>
      <c r="R7" s="50"/>
      <c r="S7" s="9" t="s">
        <v>31</v>
      </c>
      <c r="T7" s="51" t="s">
        <v>36</v>
      </c>
      <c r="U7" s="51"/>
      <c r="V7" s="51"/>
      <c r="W7" s="51"/>
      <c r="X7" s="51"/>
      <c r="Y7" s="51"/>
      <c r="Z7" s="51"/>
      <c r="AA7" s="51"/>
      <c r="AB7" s="51"/>
      <c r="AC7" s="52"/>
    </row>
    <row r="8" spans="1:29" ht="30.75" customHeight="1">
      <c r="Q8" s="49" t="s">
        <v>14</v>
      </c>
      <c r="R8" s="50"/>
      <c r="S8" s="9" t="s">
        <v>31</v>
      </c>
      <c r="T8" s="51" t="s">
        <v>37</v>
      </c>
      <c r="U8" s="51"/>
      <c r="V8" s="51"/>
      <c r="W8" s="51"/>
      <c r="X8" s="51"/>
      <c r="Y8" s="51"/>
      <c r="Z8" s="51"/>
      <c r="AA8" s="51"/>
      <c r="AB8" s="51"/>
      <c r="AC8" s="52"/>
    </row>
    <row r="9" spans="1:29" ht="30.75" customHeight="1">
      <c r="Q9" s="49" t="s">
        <v>6</v>
      </c>
      <c r="R9" s="50"/>
      <c r="S9" s="9" t="s">
        <v>31</v>
      </c>
      <c r="T9" s="51" t="s">
        <v>38</v>
      </c>
      <c r="U9" s="51"/>
      <c r="V9" s="51"/>
      <c r="W9" s="51"/>
      <c r="X9" s="51"/>
      <c r="Y9" s="51"/>
      <c r="Z9" s="51"/>
      <c r="AA9" s="51"/>
      <c r="AB9" s="51"/>
      <c r="AC9" s="52"/>
    </row>
    <row r="10" spans="1:29" ht="30.75" customHeight="1">
      <c r="Q10" s="49" t="s">
        <v>7</v>
      </c>
      <c r="R10" s="50"/>
      <c r="S10" s="9" t="s">
        <v>31</v>
      </c>
      <c r="T10" s="51" t="s">
        <v>39</v>
      </c>
      <c r="U10" s="51"/>
      <c r="V10" s="51"/>
      <c r="W10" s="51"/>
      <c r="X10" s="51"/>
      <c r="Y10" s="51"/>
      <c r="Z10" s="51"/>
      <c r="AA10" s="51"/>
      <c r="AB10" s="51"/>
      <c r="AC10" s="52"/>
    </row>
    <row r="11" spans="1:29" ht="30.75" customHeight="1" thickBot="1">
      <c r="A11" s="5"/>
      <c r="B11" s="5"/>
      <c r="C11" s="6"/>
      <c r="D11" s="5"/>
      <c r="E11" s="6"/>
      <c r="F11" s="5"/>
      <c r="G11" s="6"/>
      <c r="H11" s="5"/>
      <c r="Q11" s="53" t="s">
        <v>8</v>
      </c>
      <c r="R11" s="54"/>
      <c r="S11" s="10" t="s">
        <v>31</v>
      </c>
      <c r="T11" s="3" t="s">
        <v>40</v>
      </c>
      <c r="U11" s="3" t="s">
        <v>15</v>
      </c>
      <c r="V11" s="3" t="s">
        <v>40</v>
      </c>
      <c r="W11" s="3" t="s">
        <v>16</v>
      </c>
      <c r="X11" s="55" t="s">
        <v>32</v>
      </c>
      <c r="Y11" s="55"/>
      <c r="Z11" s="3" t="s">
        <v>9</v>
      </c>
      <c r="AA11" s="55" t="s">
        <v>41</v>
      </c>
      <c r="AB11" s="55"/>
      <c r="AC11" s="56"/>
    </row>
    <row r="13" spans="1:29" ht="19.5" thickBot="1"/>
    <row r="14" spans="1:29" ht="35.25" customHeight="1" thickBot="1">
      <c r="A14" s="25" t="s">
        <v>19</v>
      </c>
      <c r="B14" s="26"/>
      <c r="C14" s="26"/>
      <c r="D14" s="26"/>
      <c r="E14" s="26"/>
      <c r="F14" s="26"/>
      <c r="G14" s="26"/>
      <c r="H14" s="26"/>
      <c r="I14" s="26"/>
      <c r="J14" s="25" t="s">
        <v>18</v>
      </c>
      <c r="K14" s="26"/>
      <c r="L14" s="26"/>
      <c r="M14" s="26"/>
      <c r="N14" s="26"/>
      <c r="O14" s="26"/>
      <c r="P14" s="26"/>
      <c r="Q14" s="1"/>
      <c r="R14" s="27" t="s">
        <v>51</v>
      </c>
      <c r="S14" s="27"/>
      <c r="T14" s="27"/>
      <c r="U14" s="27"/>
      <c r="V14" s="27"/>
      <c r="W14" s="27"/>
      <c r="X14" s="27"/>
      <c r="Y14" s="27"/>
      <c r="Z14" s="27"/>
      <c r="AA14" s="27"/>
      <c r="AB14" s="27"/>
      <c r="AC14" s="27"/>
    </row>
    <row r="15" spans="1:29" ht="45" customHeight="1">
      <c r="A15" s="44" t="s">
        <v>33</v>
      </c>
      <c r="B15" s="45"/>
      <c r="C15" s="45"/>
      <c r="D15" s="45"/>
      <c r="E15" s="45"/>
      <c r="F15" s="45"/>
      <c r="G15" s="45"/>
      <c r="H15" s="45"/>
      <c r="I15" s="46"/>
      <c r="J15" s="47">
        <v>1000000</v>
      </c>
      <c r="K15" s="48"/>
      <c r="L15" s="48"/>
      <c r="M15" s="48"/>
      <c r="N15" s="48"/>
      <c r="O15" s="48"/>
      <c r="P15" s="48"/>
      <c r="Q15" s="1"/>
      <c r="R15" s="27"/>
      <c r="S15" s="27"/>
      <c r="T15" s="27"/>
      <c r="U15" s="27"/>
      <c r="V15" s="27"/>
      <c r="W15" s="27"/>
      <c r="X15" s="27"/>
      <c r="Y15" s="27"/>
      <c r="Z15" s="27"/>
      <c r="AA15" s="27"/>
      <c r="AB15" s="27"/>
      <c r="AC15" s="27"/>
    </row>
    <row r="16" spans="1:29" ht="45" customHeight="1">
      <c r="A16" s="28" t="s">
        <v>33</v>
      </c>
      <c r="B16" s="29"/>
      <c r="C16" s="29"/>
      <c r="D16" s="29"/>
      <c r="E16" s="29"/>
      <c r="F16" s="29"/>
      <c r="G16" s="29"/>
      <c r="H16" s="29"/>
      <c r="I16" s="30"/>
      <c r="J16" s="31">
        <v>10000</v>
      </c>
      <c r="K16" s="32"/>
      <c r="L16" s="32"/>
      <c r="M16" s="32"/>
      <c r="N16" s="32"/>
      <c r="O16" s="32"/>
      <c r="P16" s="32"/>
      <c r="Q16" s="1"/>
      <c r="R16" s="27"/>
      <c r="S16" s="27"/>
      <c r="T16" s="27"/>
      <c r="U16" s="27"/>
      <c r="V16" s="27"/>
      <c r="W16" s="27"/>
      <c r="X16" s="27"/>
      <c r="Y16" s="27"/>
      <c r="Z16" s="27"/>
      <c r="AA16" s="27"/>
      <c r="AB16" s="27"/>
      <c r="AC16" s="27"/>
    </row>
    <row r="17" spans="1:29" ht="45" customHeight="1">
      <c r="A17" s="28" t="s">
        <v>33</v>
      </c>
      <c r="B17" s="29"/>
      <c r="C17" s="29"/>
      <c r="D17" s="29"/>
      <c r="E17" s="29"/>
      <c r="F17" s="29"/>
      <c r="G17" s="29"/>
      <c r="H17" s="29"/>
      <c r="I17" s="30"/>
      <c r="J17" s="31">
        <v>20000</v>
      </c>
      <c r="K17" s="32"/>
      <c r="L17" s="32"/>
      <c r="M17" s="32"/>
      <c r="N17" s="32"/>
      <c r="O17" s="32"/>
      <c r="P17" s="32"/>
      <c r="Q17" s="1"/>
      <c r="R17" s="27"/>
      <c r="S17" s="27"/>
      <c r="T17" s="27"/>
      <c r="U17" s="27"/>
      <c r="V17" s="27"/>
      <c r="W17" s="27"/>
      <c r="X17" s="27"/>
      <c r="Y17" s="27"/>
      <c r="Z17" s="27"/>
      <c r="AA17" s="27"/>
      <c r="AB17" s="27"/>
      <c r="AC17" s="27"/>
    </row>
    <row r="18" spans="1:29" ht="45" customHeight="1">
      <c r="A18" s="28" t="s">
        <v>33</v>
      </c>
      <c r="B18" s="29"/>
      <c r="C18" s="29"/>
      <c r="D18" s="29"/>
      <c r="E18" s="29"/>
      <c r="F18" s="29"/>
      <c r="G18" s="29"/>
      <c r="H18" s="29"/>
      <c r="I18" s="30"/>
      <c r="J18" s="31">
        <v>10000000</v>
      </c>
      <c r="K18" s="32"/>
      <c r="L18" s="32"/>
      <c r="M18" s="32"/>
      <c r="N18" s="32"/>
      <c r="O18" s="32"/>
      <c r="P18" s="32"/>
      <c r="Q18" s="1"/>
      <c r="R18" s="27"/>
      <c r="S18" s="27"/>
      <c r="T18" s="27"/>
      <c r="U18" s="27"/>
      <c r="V18" s="27"/>
      <c r="W18" s="27"/>
      <c r="X18" s="27"/>
      <c r="Y18" s="27"/>
      <c r="Z18" s="27"/>
      <c r="AA18" s="27"/>
      <c r="AB18" s="27"/>
      <c r="AC18" s="27"/>
    </row>
    <row r="19" spans="1:29" ht="45" customHeight="1" thickBot="1">
      <c r="A19" s="33" t="s">
        <v>33</v>
      </c>
      <c r="B19" s="34"/>
      <c r="C19" s="34"/>
      <c r="D19" s="34"/>
      <c r="E19" s="34"/>
      <c r="F19" s="34"/>
      <c r="G19" s="34"/>
      <c r="H19" s="34"/>
      <c r="I19" s="35"/>
      <c r="J19" s="36">
        <v>20000000</v>
      </c>
      <c r="K19" s="37"/>
      <c r="L19" s="37"/>
      <c r="M19" s="37"/>
      <c r="N19" s="37"/>
      <c r="O19" s="37"/>
      <c r="P19" s="37"/>
      <c r="Q19" s="1"/>
      <c r="R19" s="27"/>
      <c r="S19" s="27"/>
      <c r="T19" s="27"/>
      <c r="U19" s="27"/>
      <c r="V19" s="27"/>
      <c r="W19" s="27"/>
      <c r="X19" s="27"/>
      <c r="Y19" s="27"/>
      <c r="Z19" s="27"/>
      <c r="AA19" s="27"/>
      <c r="AB19" s="27"/>
      <c r="AC19" s="27"/>
    </row>
    <row r="20" spans="1:29" ht="45" customHeight="1" thickBot="1">
      <c r="A20" s="38" t="s">
        <v>25</v>
      </c>
      <c r="B20" s="39"/>
      <c r="C20" s="39"/>
      <c r="D20" s="39"/>
      <c r="E20" s="39"/>
      <c r="F20" s="39"/>
      <c r="G20" s="39"/>
      <c r="H20" s="39"/>
      <c r="I20" s="40"/>
      <c r="J20" s="41">
        <f>SUM(J15:P19)</f>
        <v>31030000</v>
      </c>
      <c r="K20" s="42"/>
      <c r="L20" s="42"/>
      <c r="M20" s="42"/>
      <c r="N20" s="42"/>
      <c r="O20" s="42"/>
      <c r="P20" s="43"/>
      <c r="Q20" s="1"/>
      <c r="R20" s="27"/>
      <c r="S20" s="27"/>
      <c r="T20" s="27"/>
      <c r="U20" s="27"/>
      <c r="V20" s="27"/>
      <c r="W20" s="27"/>
      <c r="X20" s="27"/>
      <c r="Y20" s="27"/>
      <c r="Z20" s="27"/>
      <c r="AA20" s="27"/>
      <c r="AB20" s="27"/>
      <c r="AC20" s="27"/>
    </row>
    <row r="21" spans="1:29" ht="6.75" customHeight="1">
      <c r="R21" s="27"/>
      <c r="S21" s="27"/>
      <c r="T21" s="27"/>
      <c r="U21" s="27"/>
      <c r="V21" s="27"/>
      <c r="W21" s="27"/>
      <c r="X21" s="27"/>
      <c r="Y21" s="27"/>
      <c r="Z21" s="27"/>
      <c r="AA21" s="27"/>
      <c r="AB21" s="27"/>
      <c r="AC21" s="27"/>
    </row>
    <row r="22" spans="1:29">
      <c r="R22" s="27"/>
      <c r="S22" s="27"/>
      <c r="T22" s="27"/>
      <c r="U22" s="27"/>
      <c r="V22" s="27"/>
      <c r="W22" s="27"/>
      <c r="X22" s="27"/>
      <c r="Y22" s="27"/>
      <c r="Z22" s="27"/>
      <c r="AA22" s="27"/>
      <c r="AB22" s="27"/>
      <c r="AC22" s="27"/>
    </row>
    <row r="23" spans="1:29">
      <c r="R23" s="27"/>
      <c r="S23" s="27"/>
      <c r="T23" s="27"/>
      <c r="U23" s="27"/>
      <c r="V23" s="27"/>
      <c r="W23" s="27"/>
      <c r="X23" s="27"/>
      <c r="Y23" s="27"/>
      <c r="Z23" s="27"/>
      <c r="AA23" s="27"/>
      <c r="AB23" s="27"/>
      <c r="AC23" s="27"/>
    </row>
    <row r="24" spans="1:29">
      <c r="R24" s="27"/>
      <c r="S24" s="27"/>
      <c r="T24" s="27"/>
      <c r="U24" s="27"/>
      <c r="V24" s="27"/>
      <c r="W24" s="27"/>
      <c r="X24" s="27"/>
      <c r="Y24" s="27"/>
      <c r="Z24" s="27"/>
      <c r="AA24" s="27"/>
      <c r="AB24" s="27"/>
      <c r="AC24" s="27"/>
    </row>
  </sheetData>
  <sheetProtection algorithmName="SHA-512" hashValue="/6DLCmNolcyL0gCPc0mFNzGWoQDQJ7kLD8Xd90ItzSD8njZiragl78sk9433IqRUngOcjwYDoYN+9lJTpk0IBQ==" saltValue="tKigFaF21qNDze0W6U6uTQ==" spinCount="100000" sheet="1" objects="1" scenarios="1" selectLockedCells="1"/>
  <mergeCells count="36">
    <mergeCell ref="Q8:R8"/>
    <mergeCell ref="T8:AC8"/>
    <mergeCell ref="A1:AC1"/>
    <mergeCell ref="N2:R2"/>
    <mergeCell ref="Q4:V4"/>
    <mergeCell ref="Q5:V5"/>
    <mergeCell ref="W5:AC5"/>
    <mergeCell ref="A6:K7"/>
    <mergeCell ref="Q6:R6"/>
    <mergeCell ref="T6:AC6"/>
    <mergeCell ref="Q7:R7"/>
    <mergeCell ref="T7:AC7"/>
    <mergeCell ref="W2:X2"/>
    <mergeCell ref="X4:AC4"/>
    <mergeCell ref="Q9:R9"/>
    <mergeCell ref="T9:AC9"/>
    <mergeCell ref="Q10:R10"/>
    <mergeCell ref="T10:AC10"/>
    <mergeCell ref="Q11:R11"/>
    <mergeCell ref="AA11:AC11"/>
    <mergeCell ref="X11:Y11"/>
    <mergeCell ref="A14:I14"/>
    <mergeCell ref="J14:P14"/>
    <mergeCell ref="R14:AC24"/>
    <mergeCell ref="A18:I18"/>
    <mergeCell ref="J18:P18"/>
    <mergeCell ref="A19:I19"/>
    <mergeCell ref="J19:P19"/>
    <mergeCell ref="A20:I20"/>
    <mergeCell ref="J20:P20"/>
    <mergeCell ref="A15:I15"/>
    <mergeCell ref="J15:P15"/>
    <mergeCell ref="A16:I16"/>
    <mergeCell ref="J16:P16"/>
    <mergeCell ref="A17:I17"/>
    <mergeCell ref="J17:P17"/>
  </mergeCells>
  <phoneticPr fontId="1"/>
  <pageMargins left="0.59055118110236227" right="0.59055118110236227" top="0" bottom="0" header="0" footer="0"/>
  <pageSetup paperSize="9" scale="58" orientation="landscape" cellComments="asDisplayed"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9E757C-0018-44B7-8991-9956CD93453C}">
  <dimension ref="A1:AC24"/>
  <sheetViews>
    <sheetView zoomScaleNormal="100" workbookViewId="0">
      <selection activeCell="T11" sqref="T11"/>
    </sheetView>
  </sheetViews>
  <sheetFormatPr defaultRowHeight="18.75"/>
  <cols>
    <col min="2" max="2" width="5" customWidth="1"/>
    <col min="3" max="3" width="3.75" customWidth="1"/>
    <col min="4" max="4" width="3.25" customWidth="1"/>
    <col min="5" max="5" width="3.75" customWidth="1"/>
    <col min="6" max="6" width="3.25" customWidth="1"/>
    <col min="7" max="7" width="3.75" customWidth="1"/>
    <col min="8" max="8" width="3.25" customWidth="1"/>
    <col min="9" max="9" width="3" customWidth="1"/>
    <col min="10" max="15" width="5.625" customWidth="1"/>
    <col min="16" max="16" width="9.125" customWidth="1"/>
    <col min="17" max="17" width="6.5" customWidth="1"/>
    <col min="18" max="18" width="8.125" customWidth="1"/>
    <col min="19" max="19" width="1.875" customWidth="1"/>
    <col min="20" max="20" width="9.25" customWidth="1"/>
    <col min="21" max="21" width="8.5" customWidth="1"/>
    <col min="22" max="22" width="8.375" customWidth="1"/>
    <col min="23" max="23" width="6.25" customWidth="1"/>
    <col min="24" max="24" width="5.875" customWidth="1"/>
    <col min="25" max="25" width="4.125" bestFit="1" customWidth="1"/>
    <col min="26" max="26" width="6.625" customWidth="1"/>
    <col min="27" max="27" width="6.25" customWidth="1"/>
    <col min="28" max="28" width="6.625" customWidth="1"/>
    <col min="29" max="29" width="6.25" customWidth="1"/>
  </cols>
  <sheetData>
    <row r="1" spans="1:29" ht="37.5" customHeight="1">
      <c r="A1" s="57" t="s">
        <v>17</v>
      </c>
      <c r="B1" s="57"/>
      <c r="C1" s="57"/>
      <c r="D1" s="57"/>
      <c r="E1" s="58"/>
      <c r="F1" s="58"/>
      <c r="G1" s="58"/>
      <c r="H1" s="58"/>
      <c r="I1" s="58"/>
      <c r="J1" s="58"/>
      <c r="K1" s="58"/>
      <c r="L1" s="58"/>
      <c r="M1" s="58"/>
      <c r="N1" s="58"/>
      <c r="O1" s="58"/>
      <c r="P1" s="58"/>
      <c r="Q1" s="58"/>
      <c r="R1" s="58"/>
      <c r="S1" s="58"/>
      <c r="T1" s="58"/>
      <c r="U1" s="58"/>
      <c r="V1" s="58"/>
      <c r="W1" s="58"/>
      <c r="X1" s="58"/>
      <c r="Y1" s="58"/>
      <c r="Z1" s="58"/>
      <c r="AA1" s="58"/>
      <c r="AB1" s="58"/>
      <c r="AC1" s="58"/>
    </row>
    <row r="2" spans="1:29" ht="25.5">
      <c r="K2" s="2"/>
      <c r="L2" s="2"/>
      <c r="M2" s="2"/>
      <c r="N2" s="59" t="s">
        <v>30</v>
      </c>
      <c r="O2" s="59"/>
      <c r="P2" s="59"/>
      <c r="Q2" s="59"/>
      <c r="R2" s="59"/>
      <c r="S2" s="7"/>
      <c r="T2" s="2"/>
      <c r="U2" s="12"/>
      <c r="V2" s="4" t="s">
        <v>0</v>
      </c>
      <c r="W2" s="88"/>
      <c r="X2" s="88"/>
      <c r="Y2" s="11" t="s">
        <v>1</v>
      </c>
      <c r="Z2" s="24"/>
      <c r="AA2" s="11" t="s">
        <v>2</v>
      </c>
      <c r="AB2" s="24"/>
      <c r="AC2" s="11" t="s">
        <v>3</v>
      </c>
    </row>
    <row r="3" spans="1:29" ht="19.5" thickBot="1"/>
    <row r="4" spans="1:29" ht="30.75" customHeight="1">
      <c r="Q4" s="60" t="s">
        <v>44</v>
      </c>
      <c r="R4" s="61"/>
      <c r="S4" s="61"/>
      <c r="T4" s="61"/>
      <c r="U4" s="61"/>
      <c r="V4" s="61"/>
      <c r="W4" s="18" t="s">
        <v>46</v>
      </c>
      <c r="X4" s="89"/>
      <c r="Y4" s="89"/>
      <c r="Z4" s="89"/>
      <c r="AA4" s="89"/>
      <c r="AB4" s="89"/>
      <c r="AC4" s="90"/>
    </row>
    <row r="5" spans="1:29" ht="30.75" customHeight="1">
      <c r="Q5" s="62" t="s">
        <v>45</v>
      </c>
      <c r="R5" s="63"/>
      <c r="S5" s="63"/>
      <c r="T5" s="63"/>
      <c r="U5" s="63"/>
      <c r="V5" s="63"/>
      <c r="W5" s="86"/>
      <c r="X5" s="86"/>
      <c r="Y5" s="86"/>
      <c r="Z5" s="86"/>
      <c r="AA5" s="86"/>
      <c r="AB5" s="86"/>
      <c r="AC5" s="87"/>
    </row>
    <row r="6" spans="1:29" ht="30.75" customHeight="1">
      <c r="A6" s="66" t="s">
        <v>50</v>
      </c>
      <c r="B6" s="66"/>
      <c r="C6" s="66"/>
      <c r="D6" s="66"/>
      <c r="E6" s="66"/>
      <c r="F6" s="66"/>
      <c r="G6" s="66"/>
      <c r="H6" s="66"/>
      <c r="I6" s="66"/>
      <c r="J6" s="66"/>
      <c r="K6" s="66"/>
      <c r="Q6" s="67" t="s">
        <v>4</v>
      </c>
      <c r="R6" s="68"/>
      <c r="S6" s="8" t="s">
        <v>31</v>
      </c>
      <c r="T6" s="91"/>
      <c r="U6" s="91"/>
      <c r="V6" s="91"/>
      <c r="W6" s="91"/>
      <c r="X6" s="91"/>
      <c r="Y6" s="91"/>
      <c r="Z6" s="91"/>
      <c r="AA6" s="91"/>
      <c r="AB6" s="91"/>
      <c r="AC6" s="92"/>
    </row>
    <row r="7" spans="1:29" ht="30.75" customHeight="1">
      <c r="A7" s="66"/>
      <c r="B7" s="66"/>
      <c r="C7" s="66"/>
      <c r="D7" s="66"/>
      <c r="E7" s="66"/>
      <c r="F7" s="66"/>
      <c r="G7" s="66"/>
      <c r="H7" s="66"/>
      <c r="I7" s="66"/>
      <c r="J7" s="66"/>
      <c r="K7" s="66"/>
      <c r="Q7" s="49" t="s">
        <v>5</v>
      </c>
      <c r="R7" s="50"/>
      <c r="S7" s="9" t="s">
        <v>31</v>
      </c>
      <c r="T7" s="93"/>
      <c r="U7" s="93"/>
      <c r="V7" s="93"/>
      <c r="W7" s="93"/>
      <c r="X7" s="93"/>
      <c r="Y7" s="93"/>
      <c r="Z7" s="93"/>
      <c r="AA7" s="93"/>
      <c r="AB7" s="93"/>
      <c r="AC7" s="94"/>
    </row>
    <row r="8" spans="1:29" ht="30.75" customHeight="1">
      <c r="Q8" s="49" t="s">
        <v>14</v>
      </c>
      <c r="R8" s="50"/>
      <c r="S8" s="9" t="s">
        <v>31</v>
      </c>
      <c r="T8" s="95"/>
      <c r="U8" s="95"/>
      <c r="V8" s="95"/>
      <c r="W8" s="95"/>
      <c r="X8" s="95"/>
      <c r="Y8" s="95"/>
      <c r="Z8" s="95"/>
      <c r="AA8" s="95"/>
      <c r="AB8" s="95"/>
      <c r="AC8" s="96"/>
    </row>
    <row r="9" spans="1:29" ht="30.75" customHeight="1">
      <c r="Q9" s="49" t="s">
        <v>6</v>
      </c>
      <c r="R9" s="50"/>
      <c r="S9" s="9" t="s">
        <v>31</v>
      </c>
      <c r="T9" s="95"/>
      <c r="U9" s="95"/>
      <c r="V9" s="95"/>
      <c r="W9" s="95"/>
      <c r="X9" s="95"/>
      <c r="Y9" s="95"/>
      <c r="Z9" s="95"/>
      <c r="AA9" s="95"/>
      <c r="AB9" s="95"/>
      <c r="AC9" s="96"/>
    </row>
    <row r="10" spans="1:29" ht="30.75" customHeight="1">
      <c r="Q10" s="49" t="s">
        <v>7</v>
      </c>
      <c r="R10" s="50"/>
      <c r="S10" s="9" t="s">
        <v>31</v>
      </c>
      <c r="T10" s="95"/>
      <c r="U10" s="95"/>
      <c r="V10" s="95"/>
      <c r="W10" s="95"/>
      <c r="X10" s="95"/>
      <c r="Y10" s="95"/>
      <c r="Z10" s="95"/>
      <c r="AA10" s="95"/>
      <c r="AB10" s="95"/>
      <c r="AC10" s="96"/>
    </row>
    <row r="11" spans="1:29" ht="30.75" customHeight="1" thickBot="1">
      <c r="A11" s="5"/>
      <c r="B11" s="5"/>
      <c r="C11" s="6"/>
      <c r="D11" s="5"/>
      <c r="E11" s="6"/>
      <c r="F11" s="5"/>
      <c r="G11" s="6"/>
      <c r="H11" s="5"/>
      <c r="Q11" s="53" t="s">
        <v>8</v>
      </c>
      <c r="R11" s="54"/>
      <c r="S11" s="10" t="s">
        <v>31</v>
      </c>
      <c r="T11" s="19"/>
      <c r="U11" s="19" t="s">
        <v>34</v>
      </c>
      <c r="V11" s="19"/>
      <c r="W11" s="19" t="s">
        <v>49</v>
      </c>
      <c r="X11" s="97"/>
      <c r="Y11" s="97"/>
      <c r="Z11" s="17" t="s">
        <v>9</v>
      </c>
      <c r="AA11" s="97"/>
      <c r="AB11" s="97"/>
      <c r="AC11" s="98"/>
    </row>
    <row r="13" spans="1:29" ht="19.5" thickBot="1"/>
    <row r="14" spans="1:29" ht="35.25" customHeight="1" thickBot="1">
      <c r="A14" s="25" t="s">
        <v>19</v>
      </c>
      <c r="B14" s="26"/>
      <c r="C14" s="26"/>
      <c r="D14" s="26"/>
      <c r="E14" s="26"/>
      <c r="F14" s="26"/>
      <c r="G14" s="26"/>
      <c r="H14" s="26"/>
      <c r="I14" s="26"/>
      <c r="J14" s="25" t="s">
        <v>18</v>
      </c>
      <c r="K14" s="26"/>
      <c r="L14" s="26"/>
      <c r="M14" s="26"/>
      <c r="N14" s="26"/>
      <c r="O14" s="26"/>
      <c r="P14" s="26"/>
      <c r="Q14" s="1"/>
      <c r="R14" s="27" t="s">
        <v>52</v>
      </c>
      <c r="S14" s="27"/>
      <c r="T14" s="27"/>
      <c r="U14" s="27"/>
      <c r="V14" s="27"/>
      <c r="W14" s="27"/>
      <c r="X14" s="27"/>
      <c r="Y14" s="27"/>
      <c r="Z14" s="27"/>
      <c r="AA14" s="27"/>
      <c r="AB14" s="27"/>
      <c r="AC14" s="27"/>
    </row>
    <row r="15" spans="1:29" ht="48.75" customHeight="1">
      <c r="A15" s="102"/>
      <c r="B15" s="103"/>
      <c r="C15" s="103"/>
      <c r="D15" s="103"/>
      <c r="E15" s="103"/>
      <c r="F15" s="103"/>
      <c r="G15" s="103"/>
      <c r="H15" s="103"/>
      <c r="I15" s="104"/>
      <c r="J15" s="74"/>
      <c r="K15" s="75"/>
      <c r="L15" s="75"/>
      <c r="M15" s="75"/>
      <c r="N15" s="75"/>
      <c r="O15" s="75"/>
      <c r="P15" s="75"/>
      <c r="Q15" s="1"/>
      <c r="R15" s="27"/>
      <c r="S15" s="27"/>
      <c r="T15" s="27"/>
      <c r="U15" s="27"/>
      <c r="V15" s="27"/>
      <c r="W15" s="27"/>
      <c r="X15" s="27"/>
      <c r="Y15" s="27"/>
      <c r="Z15" s="27"/>
      <c r="AA15" s="27"/>
      <c r="AB15" s="27"/>
      <c r="AC15" s="27"/>
    </row>
    <row r="16" spans="1:29" ht="48.75" customHeight="1">
      <c r="A16" s="80"/>
      <c r="B16" s="81"/>
      <c r="C16" s="81"/>
      <c r="D16" s="81"/>
      <c r="E16" s="81"/>
      <c r="F16" s="81"/>
      <c r="G16" s="81"/>
      <c r="H16" s="81"/>
      <c r="I16" s="82"/>
      <c r="J16" s="78"/>
      <c r="K16" s="79"/>
      <c r="L16" s="79"/>
      <c r="M16" s="79"/>
      <c r="N16" s="79"/>
      <c r="O16" s="79"/>
      <c r="P16" s="79"/>
      <c r="Q16" s="1"/>
      <c r="R16" s="27"/>
      <c r="S16" s="27"/>
      <c r="T16" s="27"/>
      <c r="U16" s="27"/>
      <c r="V16" s="27"/>
      <c r="W16" s="27"/>
      <c r="X16" s="27"/>
      <c r="Y16" s="27"/>
      <c r="Z16" s="27"/>
      <c r="AA16" s="27"/>
      <c r="AB16" s="27"/>
      <c r="AC16" s="27"/>
    </row>
    <row r="17" spans="1:29" ht="48.75" customHeight="1">
      <c r="A17" s="80"/>
      <c r="B17" s="81"/>
      <c r="C17" s="81"/>
      <c r="D17" s="81"/>
      <c r="E17" s="81"/>
      <c r="F17" s="81"/>
      <c r="G17" s="81"/>
      <c r="H17" s="81"/>
      <c r="I17" s="82"/>
      <c r="J17" s="78"/>
      <c r="K17" s="79"/>
      <c r="L17" s="79"/>
      <c r="M17" s="79"/>
      <c r="N17" s="79"/>
      <c r="O17" s="79"/>
      <c r="P17" s="79"/>
      <c r="Q17" s="1"/>
      <c r="R17" s="27"/>
      <c r="S17" s="27"/>
      <c r="T17" s="27"/>
      <c r="U17" s="27"/>
      <c r="V17" s="27"/>
      <c r="W17" s="27"/>
      <c r="X17" s="27"/>
      <c r="Y17" s="27"/>
      <c r="Z17" s="27"/>
      <c r="AA17" s="27"/>
      <c r="AB17" s="27"/>
      <c r="AC17" s="27"/>
    </row>
    <row r="18" spans="1:29" ht="48.75" customHeight="1">
      <c r="A18" s="80"/>
      <c r="B18" s="81"/>
      <c r="C18" s="81"/>
      <c r="D18" s="81"/>
      <c r="E18" s="81"/>
      <c r="F18" s="81"/>
      <c r="G18" s="81"/>
      <c r="H18" s="81"/>
      <c r="I18" s="82"/>
      <c r="J18" s="78"/>
      <c r="K18" s="79"/>
      <c r="L18" s="79"/>
      <c r="M18" s="79"/>
      <c r="N18" s="79"/>
      <c r="O18" s="79"/>
      <c r="P18" s="79"/>
      <c r="Q18" s="1"/>
      <c r="R18" s="27"/>
      <c r="S18" s="27"/>
      <c r="T18" s="27"/>
      <c r="U18" s="27"/>
      <c r="V18" s="27"/>
      <c r="W18" s="27"/>
      <c r="X18" s="27"/>
      <c r="Y18" s="27"/>
      <c r="Z18" s="27"/>
      <c r="AA18" s="27"/>
      <c r="AB18" s="27"/>
      <c r="AC18" s="27"/>
    </row>
    <row r="19" spans="1:29" ht="48.75" customHeight="1" thickBot="1">
      <c r="A19" s="83"/>
      <c r="B19" s="84"/>
      <c r="C19" s="84"/>
      <c r="D19" s="84"/>
      <c r="E19" s="84"/>
      <c r="F19" s="84"/>
      <c r="G19" s="84"/>
      <c r="H19" s="84"/>
      <c r="I19" s="85"/>
      <c r="J19" s="76"/>
      <c r="K19" s="77"/>
      <c r="L19" s="77"/>
      <c r="M19" s="77"/>
      <c r="N19" s="77"/>
      <c r="O19" s="77"/>
      <c r="P19" s="77"/>
      <c r="Q19" s="1"/>
      <c r="R19" s="27"/>
      <c r="S19" s="27"/>
      <c r="T19" s="27"/>
      <c r="U19" s="27"/>
      <c r="V19" s="27"/>
      <c r="W19" s="27"/>
      <c r="X19" s="27"/>
      <c r="Y19" s="27"/>
      <c r="Z19" s="27"/>
      <c r="AA19" s="27"/>
      <c r="AB19" s="27"/>
      <c r="AC19" s="27"/>
    </row>
    <row r="20" spans="1:29" ht="45" customHeight="1" thickBot="1">
      <c r="A20" s="38" t="s">
        <v>25</v>
      </c>
      <c r="B20" s="39"/>
      <c r="C20" s="39"/>
      <c r="D20" s="39"/>
      <c r="E20" s="39"/>
      <c r="F20" s="39"/>
      <c r="G20" s="39"/>
      <c r="H20" s="39"/>
      <c r="I20" s="40"/>
      <c r="J20" s="99" t="str">
        <f>IF(J15="","",SUM(J15:P19))</f>
        <v/>
      </c>
      <c r="K20" s="100"/>
      <c r="L20" s="100"/>
      <c r="M20" s="100"/>
      <c r="N20" s="100"/>
      <c r="O20" s="100"/>
      <c r="P20" s="101"/>
      <c r="Q20" s="1"/>
      <c r="R20" s="27"/>
      <c r="S20" s="27"/>
      <c r="T20" s="27"/>
      <c r="U20" s="27"/>
      <c r="V20" s="27"/>
      <c r="W20" s="27"/>
      <c r="X20" s="27"/>
      <c r="Y20" s="27"/>
      <c r="Z20" s="27"/>
      <c r="AA20" s="27"/>
      <c r="AB20" s="27"/>
      <c r="AC20" s="27"/>
    </row>
    <row r="21" spans="1:29" ht="6.75" customHeight="1">
      <c r="R21" s="27"/>
      <c r="S21" s="27"/>
      <c r="T21" s="27"/>
      <c r="U21" s="27"/>
      <c r="V21" s="27"/>
      <c r="W21" s="27"/>
      <c r="X21" s="27"/>
      <c r="Y21" s="27"/>
      <c r="Z21" s="27"/>
      <c r="AA21" s="27"/>
      <c r="AB21" s="27"/>
      <c r="AC21" s="27"/>
    </row>
    <row r="22" spans="1:29">
      <c r="R22" s="27"/>
      <c r="S22" s="27"/>
      <c r="T22" s="27"/>
      <c r="U22" s="27"/>
      <c r="V22" s="27"/>
      <c r="W22" s="27"/>
      <c r="X22" s="27"/>
      <c r="Y22" s="27"/>
      <c r="Z22" s="27"/>
      <c r="AA22" s="27"/>
      <c r="AB22" s="27"/>
      <c r="AC22" s="27"/>
    </row>
    <row r="23" spans="1:29">
      <c r="R23" s="27"/>
      <c r="S23" s="27"/>
      <c r="T23" s="27"/>
      <c r="U23" s="27"/>
      <c r="V23" s="27"/>
      <c r="W23" s="27"/>
      <c r="X23" s="27"/>
      <c r="Y23" s="27"/>
      <c r="Z23" s="27"/>
      <c r="AA23" s="27"/>
      <c r="AB23" s="27"/>
      <c r="AC23" s="27"/>
    </row>
    <row r="24" spans="1:29">
      <c r="R24" s="27"/>
      <c r="S24" s="27"/>
      <c r="T24" s="27"/>
      <c r="U24" s="27"/>
      <c r="V24" s="27"/>
      <c r="W24" s="27"/>
      <c r="X24" s="27"/>
      <c r="Y24" s="27"/>
      <c r="Z24" s="27"/>
      <c r="AA24" s="27"/>
      <c r="AB24" s="27"/>
      <c r="AC24" s="27"/>
    </row>
  </sheetData>
  <sheetProtection algorithmName="SHA-512" hashValue="mLTAvBxLzoEPteMzE3j0e0BIE3VGHFOJr5nJhq0iSQSys4y482ZBVCZ3mdllBKBDrSgDXG5vsXesA3CTSQuSDA==" saltValue="7DTb/Ge1uTNZEIY8kQ+SpA==" spinCount="100000" sheet="1" objects="1" selectLockedCells="1"/>
  <mergeCells count="36">
    <mergeCell ref="R14:AC24"/>
    <mergeCell ref="A14:I14"/>
    <mergeCell ref="J14:P14"/>
    <mergeCell ref="Q8:R8"/>
    <mergeCell ref="T8:AC8"/>
    <mergeCell ref="Q9:R9"/>
    <mergeCell ref="T9:AC9"/>
    <mergeCell ref="Q10:R10"/>
    <mergeCell ref="T10:AC10"/>
    <mergeCell ref="X11:Y11"/>
    <mergeCell ref="Q11:R11"/>
    <mergeCell ref="AA11:AC11"/>
    <mergeCell ref="J20:P20"/>
    <mergeCell ref="A20:I20"/>
    <mergeCell ref="A15:I15"/>
    <mergeCell ref="A16:I16"/>
    <mergeCell ref="A6:K7"/>
    <mergeCell ref="Q6:R6"/>
    <mergeCell ref="T6:AC6"/>
    <mergeCell ref="Q7:R7"/>
    <mergeCell ref="T7:AC7"/>
    <mergeCell ref="A1:AC1"/>
    <mergeCell ref="Q4:V4"/>
    <mergeCell ref="Q5:V5"/>
    <mergeCell ref="W5:AC5"/>
    <mergeCell ref="N2:R2"/>
    <mergeCell ref="W2:X2"/>
    <mergeCell ref="X4:AC4"/>
    <mergeCell ref="J15:P15"/>
    <mergeCell ref="J19:P19"/>
    <mergeCell ref="J16:P16"/>
    <mergeCell ref="J17:P17"/>
    <mergeCell ref="A17:I17"/>
    <mergeCell ref="A18:I18"/>
    <mergeCell ref="A19:I19"/>
    <mergeCell ref="J18:P18"/>
  </mergeCells>
  <phoneticPr fontId="1"/>
  <dataValidations count="3">
    <dataValidation type="list" allowBlank="1" showInputMessage="1" showErrorMessage="1" sqref="X11" xr:uid="{FCAA109E-5621-4FCA-A39B-00EA7E8B986C}">
      <formula1>"当座,普通"</formula1>
    </dataValidation>
    <dataValidation type="list" allowBlank="1" showInputMessage="1" showErrorMessage="1" sqref="U11" xr:uid="{7758C1AC-B201-48EC-AAAF-8E4E2C571AA2}">
      <formula1>"銀行,信託銀行,信用金庫,信用組合,労働金庫,中央金庫"</formula1>
    </dataValidation>
    <dataValidation type="list" allowBlank="1" showInputMessage="1" showErrorMessage="1" sqref="W11" xr:uid="{4EEC2F74-DD5B-449C-A812-F035DE03CEE9}">
      <formula1>"支店,出張所,支所,営業部,店"</formula1>
    </dataValidation>
  </dataValidations>
  <pageMargins left="0.59055118110236227" right="0.59055118110236227" top="0" bottom="0" header="0" footer="0"/>
  <pageSetup paperSize="9" scale="74"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FF1A9-993D-4A2E-A692-561432E89A0B}">
  <dimension ref="A1:AC27"/>
  <sheetViews>
    <sheetView zoomScaleNormal="100" workbookViewId="0">
      <selection activeCell="P15" sqref="P15:Q16"/>
    </sheetView>
  </sheetViews>
  <sheetFormatPr defaultRowHeight="18.75"/>
  <cols>
    <col min="2" max="2" width="5" customWidth="1"/>
    <col min="3" max="3" width="3.75" customWidth="1"/>
    <col min="4" max="4" width="3.25" customWidth="1"/>
    <col min="5" max="5" width="3.75" customWidth="1"/>
    <col min="6" max="6" width="3.125" customWidth="1"/>
    <col min="7" max="7" width="3.75" customWidth="1"/>
    <col min="8" max="8" width="3.25" customWidth="1"/>
    <col min="9" max="9" width="3" customWidth="1"/>
    <col min="10" max="15" width="5.625" customWidth="1"/>
    <col min="16" max="16" width="9.125" customWidth="1"/>
    <col min="17" max="17" width="6.5" customWidth="1"/>
    <col min="18" max="18" width="8.125" customWidth="1"/>
    <col min="19" max="19" width="1.875" customWidth="1"/>
    <col min="20" max="20" width="9.25" customWidth="1"/>
    <col min="21" max="21" width="8.5" customWidth="1"/>
    <col min="22" max="22" width="8.375" customWidth="1"/>
    <col min="23" max="23" width="6.25" customWidth="1"/>
    <col min="24" max="24" width="5.875" customWidth="1"/>
    <col min="25" max="25" width="4.125" bestFit="1" customWidth="1"/>
    <col min="26" max="26" width="6.625" customWidth="1"/>
    <col min="27" max="27" width="6.25" customWidth="1"/>
    <col min="28" max="28" width="6.625" customWidth="1"/>
    <col min="29" max="29" width="6.25" customWidth="1"/>
  </cols>
  <sheetData>
    <row r="1" spans="1:29" ht="37.5" customHeight="1">
      <c r="A1" s="57" t="s">
        <v>17</v>
      </c>
      <c r="B1" s="57"/>
      <c r="C1" s="57"/>
      <c r="D1" s="57"/>
      <c r="E1" s="58"/>
      <c r="F1" s="58"/>
      <c r="G1" s="58"/>
      <c r="H1" s="58"/>
      <c r="I1" s="58"/>
      <c r="J1" s="58"/>
      <c r="K1" s="58"/>
      <c r="L1" s="58"/>
      <c r="M1" s="58"/>
      <c r="N1" s="58"/>
      <c r="O1" s="58"/>
      <c r="P1" s="58"/>
      <c r="Q1" s="58"/>
      <c r="R1" s="58"/>
      <c r="S1" s="58"/>
      <c r="T1" s="58"/>
      <c r="U1" s="58"/>
      <c r="V1" s="58"/>
      <c r="W1" s="58"/>
      <c r="X1" s="58"/>
      <c r="Y1" s="58"/>
      <c r="Z1" s="58"/>
      <c r="AA1" s="58"/>
      <c r="AB1" s="58"/>
      <c r="AC1" s="58"/>
    </row>
    <row r="2" spans="1:29" ht="25.5">
      <c r="K2" s="2"/>
      <c r="L2" s="2"/>
      <c r="M2" s="2"/>
      <c r="N2" s="16"/>
      <c r="O2" s="7"/>
      <c r="P2" s="113" t="s">
        <v>42</v>
      </c>
      <c r="Q2" s="113"/>
      <c r="R2" s="113"/>
      <c r="S2" s="7"/>
      <c r="T2" s="7"/>
      <c r="U2" s="12"/>
      <c r="V2" s="4" t="s">
        <v>0</v>
      </c>
      <c r="W2" s="114" t="str">
        <f>IF('未発注請求書1枚目入力フォーム(貴社控)'!W2="","",'未発注請求書1枚目入力フォーム(貴社控)'!W2)</f>
        <v/>
      </c>
      <c r="X2" s="114"/>
      <c r="Y2" s="11" t="s">
        <v>1</v>
      </c>
      <c r="Z2" s="11" t="str">
        <f>IF('未発注請求書1枚目入力フォーム(貴社控)'!Z2="","",'未発注請求書1枚目入力フォーム(貴社控)'!Z2)</f>
        <v/>
      </c>
      <c r="AA2" s="11" t="s">
        <v>2</v>
      </c>
      <c r="AB2" s="11" t="str">
        <f>IF('未発注請求書1枚目入力フォーム(貴社控)'!AB2="","",'未発注請求書1枚目入力フォーム(貴社控)'!AB2)</f>
        <v/>
      </c>
      <c r="AC2" s="11" t="s">
        <v>3</v>
      </c>
    </row>
    <row r="3" spans="1:29" ht="19.5" thickBot="1"/>
    <row r="4" spans="1:29" ht="30.75" customHeight="1">
      <c r="Q4" s="60" t="s">
        <v>44</v>
      </c>
      <c r="R4" s="61"/>
      <c r="S4" s="61"/>
      <c r="T4" s="61"/>
      <c r="U4" s="61"/>
      <c r="V4" s="61"/>
      <c r="W4" s="18" t="str">
        <f>IF('未発注請求書1枚目入力フォーム(貴社控)'!W4:AC4="","",'未発注請求書1枚目入力フォーム(貴社控)'!W4:AC4)</f>
        <v>T</v>
      </c>
      <c r="X4" s="115" t="str">
        <f>IF('未発注請求書1枚目入力フォーム(貴社控)'!X4:AC4="","",'未発注請求書1枚目入力フォーム(貴社控)'!X4:AC4)</f>
        <v/>
      </c>
      <c r="Y4" s="115"/>
      <c r="Z4" s="115"/>
      <c r="AA4" s="115"/>
      <c r="AB4" s="115"/>
      <c r="AC4" s="116"/>
    </row>
    <row r="5" spans="1:29" ht="30.75" customHeight="1">
      <c r="Q5" s="62" t="s">
        <v>45</v>
      </c>
      <c r="R5" s="63"/>
      <c r="S5" s="63"/>
      <c r="T5" s="63"/>
      <c r="U5" s="63"/>
      <c r="V5" s="63"/>
      <c r="W5" s="109" t="str">
        <f>IF('未発注請求書1枚目入力フォーム(貴社控)'!W5:AC5="","",'未発注請求書1枚目入力フォーム(貴社控)'!W5:AC5)</f>
        <v/>
      </c>
      <c r="X5" s="109"/>
      <c r="Y5" s="109"/>
      <c r="Z5" s="109"/>
      <c r="AA5" s="109"/>
      <c r="AB5" s="109"/>
      <c r="AC5" s="110"/>
    </row>
    <row r="6" spans="1:29" ht="30.75" customHeight="1">
      <c r="A6" s="66" t="str">
        <f>'未発注請求書1枚目入力フォーム(貴社控)'!A6:K7</f>
        <v>株式会社味起央　御中</v>
      </c>
      <c r="B6" s="66"/>
      <c r="C6" s="66"/>
      <c r="D6" s="66"/>
      <c r="E6" s="66"/>
      <c r="F6" s="66"/>
      <c r="G6" s="66"/>
      <c r="H6" s="66"/>
      <c r="I6" s="66"/>
      <c r="J6" s="66"/>
      <c r="K6" s="66"/>
      <c r="Q6" s="67" t="s">
        <v>4</v>
      </c>
      <c r="R6" s="68"/>
      <c r="S6" s="8" t="s">
        <v>31</v>
      </c>
      <c r="T6" s="111" t="str">
        <f>IF('未発注請求書1枚目入力フォーム(貴社控)'!T6:AC6="","",'未発注請求書1枚目入力フォーム(貴社控)'!T6:AC6)</f>
        <v/>
      </c>
      <c r="U6" s="111"/>
      <c r="V6" s="111"/>
      <c r="W6" s="111"/>
      <c r="X6" s="111"/>
      <c r="Y6" s="111"/>
      <c r="Z6" s="111"/>
      <c r="AA6" s="111"/>
      <c r="AB6" s="111"/>
      <c r="AC6" s="112"/>
    </row>
    <row r="7" spans="1:29" ht="30.75" customHeight="1">
      <c r="A7" s="66"/>
      <c r="B7" s="66"/>
      <c r="C7" s="66"/>
      <c r="D7" s="66"/>
      <c r="E7" s="66"/>
      <c r="F7" s="66"/>
      <c r="G7" s="66"/>
      <c r="H7" s="66"/>
      <c r="I7" s="66"/>
      <c r="J7" s="66"/>
      <c r="K7" s="66"/>
      <c r="Q7" s="49" t="s">
        <v>5</v>
      </c>
      <c r="R7" s="50"/>
      <c r="S7" s="9" t="s">
        <v>31</v>
      </c>
      <c r="T7" s="117" t="str">
        <f>IF('未発注請求書1枚目入力フォーム(貴社控)'!T7:AC7="","",'未発注請求書1枚目入力フォーム(貴社控)'!T7:AC7)</f>
        <v/>
      </c>
      <c r="U7" s="117"/>
      <c r="V7" s="117"/>
      <c r="W7" s="117"/>
      <c r="X7" s="117"/>
      <c r="Y7" s="117"/>
      <c r="Z7" s="117"/>
      <c r="AA7" s="117"/>
      <c r="AB7" s="117"/>
      <c r="AC7" s="118"/>
    </row>
    <row r="8" spans="1:29" ht="30.75" customHeight="1">
      <c r="Q8" s="49" t="s">
        <v>14</v>
      </c>
      <c r="R8" s="50"/>
      <c r="S8" s="9" t="s">
        <v>31</v>
      </c>
      <c r="T8" s="119" t="str">
        <f>IF('未発注請求書1枚目入力フォーム(貴社控)'!T8:AC8="","",'未発注請求書1枚目入力フォーム(貴社控)'!T8:AC8)</f>
        <v/>
      </c>
      <c r="U8" s="119"/>
      <c r="V8" s="119"/>
      <c r="W8" s="119"/>
      <c r="X8" s="119"/>
      <c r="Y8" s="119"/>
      <c r="Z8" s="119"/>
      <c r="AA8" s="119"/>
      <c r="AB8" s="119"/>
      <c r="AC8" s="120"/>
    </row>
    <row r="9" spans="1:29" ht="30.75" customHeight="1" thickBot="1">
      <c r="Q9" s="49" t="s">
        <v>6</v>
      </c>
      <c r="R9" s="50"/>
      <c r="S9" s="9" t="s">
        <v>31</v>
      </c>
      <c r="T9" s="119" t="str">
        <f>IF('未発注請求書1枚目入力フォーム(貴社控)'!T9:AC9="","",'未発注請求書1枚目入力フォーム(貴社控)'!T9:AC9)</f>
        <v/>
      </c>
      <c r="U9" s="119"/>
      <c r="V9" s="119"/>
      <c r="W9" s="119"/>
      <c r="X9" s="119"/>
      <c r="Y9" s="119"/>
      <c r="Z9" s="119"/>
      <c r="AA9" s="119"/>
      <c r="AB9" s="119"/>
      <c r="AC9" s="120"/>
    </row>
    <row r="10" spans="1:29" ht="30.75" customHeight="1" thickBot="1">
      <c r="L10" s="130" t="s">
        <v>26</v>
      </c>
      <c r="M10" s="131"/>
      <c r="N10" s="131"/>
      <c r="O10" s="132"/>
      <c r="Q10" s="49" t="s">
        <v>7</v>
      </c>
      <c r="R10" s="50"/>
      <c r="S10" s="9" t="s">
        <v>31</v>
      </c>
      <c r="T10" s="119" t="str">
        <f>IF('未発注請求書1枚目入力フォーム(貴社控)'!T10:AC10="","",'未発注請求書1枚目入力フォーム(貴社控)'!T10:AC10)</f>
        <v/>
      </c>
      <c r="U10" s="119"/>
      <c r="V10" s="119"/>
      <c r="W10" s="119"/>
      <c r="X10" s="119"/>
      <c r="Y10" s="119"/>
      <c r="Z10" s="119"/>
      <c r="AA10" s="119"/>
      <c r="AB10" s="119"/>
      <c r="AC10" s="120"/>
    </row>
    <row r="11" spans="1:29" ht="30.75" customHeight="1" thickBot="1">
      <c r="A11" s="14" t="s">
        <v>10</v>
      </c>
      <c r="B11" s="108"/>
      <c r="C11" s="108"/>
      <c r="D11" s="14" t="s">
        <v>11</v>
      </c>
      <c r="E11" s="15"/>
      <c r="F11" s="14" t="s">
        <v>12</v>
      </c>
      <c r="G11" s="15"/>
      <c r="H11" s="14" t="s">
        <v>13</v>
      </c>
      <c r="L11" s="122"/>
      <c r="M11" s="123"/>
      <c r="N11" s="126"/>
      <c r="O11" s="127"/>
      <c r="Q11" s="53" t="s">
        <v>8</v>
      </c>
      <c r="R11" s="54"/>
      <c r="S11" s="10" t="s">
        <v>31</v>
      </c>
      <c r="T11" s="17" t="str">
        <f>IF('未発注請求書1枚目入力フォーム(貴社控)'!T11="","",'未発注請求書1枚目入力フォーム(貴社控)'!T11)</f>
        <v/>
      </c>
      <c r="U11" s="17" t="str">
        <f>IF('未発注請求書1枚目入力フォーム(貴社控)'!U11="","",'未発注請求書1枚目入力フォーム(貴社控)'!U11)</f>
        <v>銀行</v>
      </c>
      <c r="V11" s="17" t="str">
        <f>IF('未発注請求書1枚目入力フォーム(貴社控)'!V11="","",'未発注請求書1枚目入力フォーム(貴社控)'!V11)</f>
        <v/>
      </c>
      <c r="W11" s="17" t="str">
        <f>IF('未発注請求書1枚目入力フォーム(貴社控)'!W11="","",'未発注請求書1枚目入力フォーム(貴社控)'!W11)</f>
        <v>支店</v>
      </c>
      <c r="X11" s="107" t="str">
        <f>IF('未発注請求書1枚目入力フォーム(貴社控)'!X11="","",'未発注請求書1枚目入力フォーム(貴社控)'!X11)</f>
        <v/>
      </c>
      <c r="Y11" s="107"/>
      <c r="Z11" s="17" t="s">
        <v>9</v>
      </c>
      <c r="AA11" s="107" t="str">
        <f>IF('未発注請求書1枚目入力フォーム(貴社控)'!AA11:AC11="","",'未発注請求書1枚目入力フォーム(貴社控)'!AA11:AC11)</f>
        <v/>
      </c>
      <c r="AB11" s="107"/>
      <c r="AC11" s="121"/>
    </row>
    <row r="12" spans="1:29" ht="19.5" thickBot="1">
      <c r="L12" s="124"/>
      <c r="M12" s="125"/>
      <c r="N12" s="128"/>
      <c r="O12" s="129"/>
    </row>
    <row r="13" spans="1:29" ht="19.5" thickBot="1"/>
    <row r="14" spans="1:29" ht="35.25" customHeight="1" thickBot="1">
      <c r="A14" s="144" t="s">
        <v>27</v>
      </c>
      <c r="B14" s="145"/>
      <c r="C14" s="145"/>
      <c r="D14" s="145"/>
      <c r="E14" s="145"/>
      <c r="F14" s="145"/>
      <c r="G14" s="146"/>
      <c r="H14" s="144" t="s">
        <v>24</v>
      </c>
      <c r="I14" s="145"/>
      <c r="J14" s="145"/>
      <c r="K14" s="145"/>
      <c r="L14" s="146"/>
      <c r="M14" s="141" t="s">
        <v>23</v>
      </c>
      <c r="N14" s="142"/>
      <c r="O14" s="143"/>
      <c r="P14" s="105" t="s">
        <v>28</v>
      </c>
      <c r="Q14" s="106"/>
      <c r="R14" s="141" t="s">
        <v>20</v>
      </c>
      <c r="S14" s="142"/>
      <c r="T14" s="143"/>
      <c r="U14" s="143"/>
      <c r="V14" s="105" t="s">
        <v>22</v>
      </c>
      <c r="W14" s="106"/>
      <c r="X14" s="143" t="s">
        <v>29</v>
      </c>
      <c r="Y14" s="145"/>
      <c r="Z14" s="145"/>
      <c r="AA14" s="146"/>
      <c r="AB14" s="105" t="s">
        <v>21</v>
      </c>
      <c r="AC14" s="106"/>
    </row>
    <row r="15" spans="1:29" ht="30" customHeight="1" thickBot="1">
      <c r="A15" s="188" t="str">
        <f>IF('未発注請求書1枚目入力フォーム(貴社控)'!A15:I15="","",'未発注請求書1枚目入力フォーム(貴社控)'!A15:I15)</f>
        <v/>
      </c>
      <c r="B15" s="189"/>
      <c r="C15" s="189"/>
      <c r="D15" s="189"/>
      <c r="E15" s="189"/>
      <c r="F15" s="189"/>
      <c r="G15" s="190"/>
      <c r="H15" s="168" t="str">
        <f>IF('未発注請求書1枚目入力フォーム(貴社控)'!J15="","",'未発注請求書1枚目入力フォーム(貴社控)'!J15)</f>
        <v/>
      </c>
      <c r="I15" s="169"/>
      <c r="J15" s="169"/>
      <c r="K15" s="169"/>
      <c r="L15" s="170"/>
      <c r="M15" s="165"/>
      <c r="N15" s="166"/>
      <c r="O15" s="167"/>
      <c r="P15" s="165"/>
      <c r="Q15" s="167"/>
      <c r="R15" s="137"/>
      <c r="S15" s="138"/>
      <c r="T15" s="139"/>
      <c r="U15" s="140"/>
      <c r="V15" s="165"/>
      <c r="W15" s="167"/>
      <c r="X15" s="165"/>
      <c r="Y15" s="166"/>
      <c r="Z15" s="166"/>
      <c r="AA15" s="167"/>
      <c r="AB15" s="122"/>
      <c r="AC15" s="127"/>
    </row>
    <row r="16" spans="1:29" ht="30" customHeight="1">
      <c r="A16" s="191"/>
      <c r="B16" s="192"/>
      <c r="C16" s="192"/>
      <c r="D16" s="192"/>
      <c r="E16" s="192"/>
      <c r="F16" s="192"/>
      <c r="G16" s="193"/>
      <c r="H16" s="154"/>
      <c r="I16" s="155"/>
      <c r="J16" s="155"/>
      <c r="K16" s="155"/>
      <c r="L16" s="156"/>
      <c r="M16" s="160"/>
      <c r="N16" s="161"/>
      <c r="O16" s="162"/>
      <c r="P16" s="160"/>
      <c r="Q16" s="162"/>
      <c r="R16" s="147" t="s">
        <v>43</v>
      </c>
      <c r="S16" s="148"/>
      <c r="T16" s="22"/>
      <c r="U16" s="20"/>
      <c r="V16" s="160"/>
      <c r="W16" s="162"/>
      <c r="X16" s="160"/>
      <c r="Y16" s="161"/>
      <c r="Z16" s="161"/>
      <c r="AA16" s="162"/>
      <c r="AB16" s="149"/>
      <c r="AC16" s="150"/>
    </row>
    <row r="17" spans="1:29" ht="30" customHeight="1" thickBot="1">
      <c r="A17" s="194" t="str">
        <f>IF('未発注請求書1枚目入力フォーム(貴社控)'!A16:I16="","",'未発注請求書1枚目入力フォーム(貴社控)'!A16:I16)</f>
        <v/>
      </c>
      <c r="B17" s="195"/>
      <c r="C17" s="195"/>
      <c r="D17" s="195"/>
      <c r="E17" s="195"/>
      <c r="F17" s="195"/>
      <c r="G17" s="196"/>
      <c r="H17" s="151" t="str">
        <f>IF('未発注請求書1枚目入力フォーム(貴社控)'!J16="","",'未発注請求書1枚目入力フォーム(貴社控)'!J16)</f>
        <v/>
      </c>
      <c r="I17" s="152"/>
      <c r="J17" s="152"/>
      <c r="K17" s="152"/>
      <c r="L17" s="153"/>
      <c r="M17" s="157"/>
      <c r="N17" s="158"/>
      <c r="O17" s="159"/>
      <c r="P17" s="157"/>
      <c r="Q17" s="159"/>
      <c r="R17" s="133"/>
      <c r="S17" s="134"/>
      <c r="T17" s="135"/>
      <c r="U17" s="136"/>
      <c r="V17" s="157"/>
      <c r="W17" s="159"/>
      <c r="X17" s="157"/>
      <c r="Y17" s="158"/>
      <c r="Z17" s="158"/>
      <c r="AA17" s="159"/>
      <c r="AB17" s="163"/>
      <c r="AC17" s="164"/>
    </row>
    <row r="18" spans="1:29" ht="30" customHeight="1">
      <c r="A18" s="197"/>
      <c r="B18" s="198"/>
      <c r="C18" s="198"/>
      <c r="D18" s="198"/>
      <c r="E18" s="198"/>
      <c r="F18" s="198"/>
      <c r="G18" s="199"/>
      <c r="H18" s="154"/>
      <c r="I18" s="155"/>
      <c r="J18" s="155"/>
      <c r="K18" s="155"/>
      <c r="L18" s="156"/>
      <c r="M18" s="160"/>
      <c r="N18" s="161"/>
      <c r="O18" s="162"/>
      <c r="P18" s="160"/>
      <c r="Q18" s="162"/>
      <c r="R18" s="147" t="s">
        <v>43</v>
      </c>
      <c r="S18" s="148"/>
      <c r="T18" s="22"/>
      <c r="U18" s="20"/>
      <c r="V18" s="160"/>
      <c r="W18" s="162"/>
      <c r="X18" s="160"/>
      <c r="Y18" s="161"/>
      <c r="Z18" s="161"/>
      <c r="AA18" s="162"/>
      <c r="AB18" s="149"/>
      <c r="AC18" s="150"/>
    </row>
    <row r="19" spans="1:29" ht="30" customHeight="1" thickBot="1">
      <c r="A19" s="194" t="str">
        <f>IF('未発注請求書1枚目入力フォーム(貴社控)'!A17:I17="","",'未発注請求書1枚目入力フォーム(貴社控)'!A17:I17)</f>
        <v/>
      </c>
      <c r="B19" s="195"/>
      <c r="C19" s="195"/>
      <c r="D19" s="195"/>
      <c r="E19" s="195"/>
      <c r="F19" s="195"/>
      <c r="G19" s="196"/>
      <c r="H19" s="151" t="str">
        <f>IF('未発注請求書1枚目入力フォーム(貴社控)'!J17="","",'未発注請求書1枚目入力フォーム(貴社控)'!J17)</f>
        <v/>
      </c>
      <c r="I19" s="152"/>
      <c r="J19" s="152"/>
      <c r="K19" s="152"/>
      <c r="L19" s="153"/>
      <c r="M19" s="157"/>
      <c r="N19" s="158"/>
      <c r="O19" s="159"/>
      <c r="P19" s="157"/>
      <c r="Q19" s="159"/>
      <c r="R19" s="133"/>
      <c r="S19" s="134"/>
      <c r="T19" s="135"/>
      <c r="U19" s="136"/>
      <c r="V19" s="157"/>
      <c r="W19" s="159"/>
      <c r="X19" s="157"/>
      <c r="Y19" s="158"/>
      <c r="Z19" s="158"/>
      <c r="AA19" s="159"/>
      <c r="AB19" s="163"/>
      <c r="AC19" s="164"/>
    </row>
    <row r="20" spans="1:29" ht="30" customHeight="1">
      <c r="A20" s="197"/>
      <c r="B20" s="198"/>
      <c r="C20" s="198"/>
      <c r="D20" s="198"/>
      <c r="E20" s="198"/>
      <c r="F20" s="198"/>
      <c r="G20" s="199"/>
      <c r="H20" s="154"/>
      <c r="I20" s="155"/>
      <c r="J20" s="155"/>
      <c r="K20" s="155"/>
      <c r="L20" s="156"/>
      <c r="M20" s="160"/>
      <c r="N20" s="161"/>
      <c r="O20" s="162"/>
      <c r="P20" s="160"/>
      <c r="Q20" s="162"/>
      <c r="R20" s="147" t="s">
        <v>43</v>
      </c>
      <c r="S20" s="148"/>
      <c r="T20" s="22"/>
      <c r="U20" s="20"/>
      <c r="V20" s="160"/>
      <c r="W20" s="162"/>
      <c r="X20" s="160"/>
      <c r="Y20" s="161"/>
      <c r="Z20" s="161"/>
      <c r="AA20" s="162"/>
      <c r="AB20" s="149"/>
      <c r="AC20" s="150"/>
    </row>
    <row r="21" spans="1:29" ht="30" customHeight="1" thickBot="1">
      <c r="A21" s="194" t="str">
        <f>IF('未発注請求書1枚目入力フォーム(貴社控)'!A18:I18="","",'未発注請求書1枚目入力フォーム(貴社控)'!A18:I18)</f>
        <v/>
      </c>
      <c r="B21" s="195"/>
      <c r="C21" s="195"/>
      <c r="D21" s="195"/>
      <c r="E21" s="195"/>
      <c r="F21" s="195"/>
      <c r="G21" s="196"/>
      <c r="H21" s="151" t="str">
        <f>IF('未発注請求書1枚目入力フォーム(貴社控)'!J18="","",'未発注請求書1枚目入力フォーム(貴社控)'!J18)</f>
        <v/>
      </c>
      <c r="I21" s="152"/>
      <c r="J21" s="152"/>
      <c r="K21" s="152"/>
      <c r="L21" s="153"/>
      <c r="M21" s="157"/>
      <c r="N21" s="158"/>
      <c r="O21" s="159"/>
      <c r="P21" s="157"/>
      <c r="Q21" s="159"/>
      <c r="R21" s="133"/>
      <c r="S21" s="134"/>
      <c r="T21" s="135"/>
      <c r="U21" s="136"/>
      <c r="V21" s="157"/>
      <c r="W21" s="159"/>
      <c r="X21" s="157"/>
      <c r="Y21" s="158"/>
      <c r="Z21" s="158"/>
      <c r="AA21" s="159"/>
      <c r="AB21" s="163"/>
      <c r="AC21" s="164"/>
    </row>
    <row r="22" spans="1:29" ht="30" customHeight="1">
      <c r="A22" s="197"/>
      <c r="B22" s="198"/>
      <c r="C22" s="198"/>
      <c r="D22" s="198"/>
      <c r="E22" s="198"/>
      <c r="F22" s="198"/>
      <c r="G22" s="199"/>
      <c r="H22" s="154"/>
      <c r="I22" s="155"/>
      <c r="J22" s="155"/>
      <c r="K22" s="155"/>
      <c r="L22" s="156"/>
      <c r="M22" s="160"/>
      <c r="N22" s="161"/>
      <c r="O22" s="162"/>
      <c r="P22" s="160"/>
      <c r="Q22" s="162"/>
      <c r="R22" s="147" t="s">
        <v>43</v>
      </c>
      <c r="S22" s="148"/>
      <c r="T22" s="22"/>
      <c r="U22" s="20"/>
      <c r="V22" s="160"/>
      <c r="W22" s="162"/>
      <c r="X22" s="160"/>
      <c r="Y22" s="161"/>
      <c r="Z22" s="161"/>
      <c r="AA22" s="162"/>
      <c r="AB22" s="149"/>
      <c r="AC22" s="150"/>
    </row>
    <row r="23" spans="1:29" ht="30" customHeight="1" thickBot="1">
      <c r="A23" s="194" t="str">
        <f>IF('未発注請求書1枚目入力フォーム(貴社控)'!A19:I19="","",'未発注請求書1枚目入力フォーム(貴社控)'!A19:I19)</f>
        <v/>
      </c>
      <c r="B23" s="195"/>
      <c r="C23" s="195"/>
      <c r="D23" s="195"/>
      <c r="E23" s="195"/>
      <c r="F23" s="195"/>
      <c r="G23" s="196"/>
      <c r="H23" s="151" t="str">
        <f>IF('未発注請求書1枚目入力フォーム(貴社控)'!J19="","",'未発注請求書1枚目入力フォーム(貴社控)'!J19)</f>
        <v/>
      </c>
      <c r="I23" s="152"/>
      <c r="J23" s="152"/>
      <c r="K23" s="152"/>
      <c r="L23" s="153"/>
      <c r="M23" s="157"/>
      <c r="N23" s="158"/>
      <c r="O23" s="159"/>
      <c r="P23" s="157"/>
      <c r="Q23" s="159"/>
      <c r="R23" s="133"/>
      <c r="S23" s="134"/>
      <c r="T23" s="135"/>
      <c r="U23" s="136"/>
      <c r="V23" s="157"/>
      <c r="W23" s="159"/>
      <c r="X23" s="157"/>
      <c r="Y23" s="158"/>
      <c r="Z23" s="158"/>
      <c r="AA23" s="159"/>
      <c r="AB23" s="163"/>
      <c r="AC23" s="164"/>
    </row>
    <row r="24" spans="1:29" ht="30" customHeight="1" thickBot="1">
      <c r="A24" s="200"/>
      <c r="B24" s="201"/>
      <c r="C24" s="201"/>
      <c r="D24" s="201"/>
      <c r="E24" s="201"/>
      <c r="F24" s="201"/>
      <c r="G24" s="202"/>
      <c r="H24" s="183"/>
      <c r="I24" s="184"/>
      <c r="J24" s="184"/>
      <c r="K24" s="184"/>
      <c r="L24" s="185"/>
      <c r="M24" s="177"/>
      <c r="N24" s="178"/>
      <c r="O24" s="179"/>
      <c r="P24" s="177"/>
      <c r="Q24" s="179"/>
      <c r="R24" s="186" t="s">
        <v>43</v>
      </c>
      <c r="S24" s="187"/>
      <c r="T24" s="23"/>
      <c r="U24" s="21"/>
      <c r="V24" s="177"/>
      <c r="W24" s="179"/>
      <c r="X24" s="177"/>
      <c r="Y24" s="178"/>
      <c r="Z24" s="178"/>
      <c r="AA24" s="179"/>
      <c r="AB24" s="124"/>
      <c r="AC24" s="129"/>
    </row>
    <row r="25" spans="1:29" ht="30" customHeight="1" thickBot="1">
      <c r="A25" s="203" t="s">
        <v>25</v>
      </c>
      <c r="B25" s="204"/>
      <c r="C25" s="204"/>
      <c r="D25" s="204"/>
      <c r="E25" s="204"/>
      <c r="F25" s="204"/>
      <c r="G25" s="205"/>
      <c r="H25" s="171" t="str">
        <f>IF('未発注請求書1枚目入力フォーム(貴社控)'!J20="","",'未発注請求書1枚目入力フォーム(貴社控)'!J20)</f>
        <v/>
      </c>
      <c r="I25" s="172"/>
      <c r="J25" s="172"/>
      <c r="K25" s="172"/>
      <c r="L25" s="173"/>
      <c r="M25" s="165"/>
      <c r="N25" s="166"/>
      <c r="O25" s="167"/>
      <c r="P25" s="165"/>
      <c r="Q25" s="167"/>
      <c r="R25" s="180"/>
      <c r="S25" s="181"/>
      <c r="T25" s="181"/>
      <c r="U25" s="182"/>
      <c r="V25" s="165"/>
      <c r="W25" s="167"/>
      <c r="X25" s="165"/>
      <c r="Y25" s="166"/>
      <c r="Z25" s="166"/>
      <c r="AA25" s="167"/>
      <c r="AB25" s="122"/>
      <c r="AC25" s="127"/>
    </row>
    <row r="26" spans="1:29" ht="30" customHeight="1" thickBot="1">
      <c r="A26" s="206"/>
      <c r="B26" s="207"/>
      <c r="C26" s="207"/>
      <c r="D26" s="207"/>
      <c r="E26" s="207"/>
      <c r="F26" s="207"/>
      <c r="G26" s="208"/>
      <c r="H26" s="174"/>
      <c r="I26" s="175"/>
      <c r="J26" s="175"/>
      <c r="K26" s="175"/>
      <c r="L26" s="176"/>
      <c r="M26" s="177"/>
      <c r="N26" s="178"/>
      <c r="O26" s="179"/>
      <c r="P26" s="177"/>
      <c r="Q26" s="179"/>
      <c r="R26" s="186" t="s">
        <v>43</v>
      </c>
      <c r="S26" s="187"/>
      <c r="T26" s="23"/>
      <c r="U26" s="21"/>
      <c r="V26" s="177"/>
      <c r="W26" s="179"/>
      <c r="X26" s="177"/>
      <c r="Y26" s="178"/>
      <c r="Z26" s="178"/>
      <c r="AA26" s="179"/>
      <c r="AB26" s="124"/>
      <c r="AC26" s="129"/>
    </row>
    <row r="27" spans="1:29" ht="6.75" customHeight="1"/>
  </sheetData>
  <sheetProtection algorithmName="SHA-512" hashValue="hWV2IIvJxMdlLGM2MIc5n35V0FLXo9W8PzDU6ttBafXzGHQq+CrvNfQ2vV6N/T42d1kycSXj78dhcW7tmeNKmQ==" saltValue="w7Z10SQNSzS4XZ+xlRJo2w==" spinCount="100000" sheet="1" objects="1" selectLockedCells="1"/>
  <mergeCells count="87">
    <mergeCell ref="A21:G22"/>
    <mergeCell ref="A23:G24"/>
    <mergeCell ref="A25:G26"/>
    <mergeCell ref="X15:AA16"/>
    <mergeCell ref="X17:AA18"/>
    <mergeCell ref="X19:AA20"/>
    <mergeCell ref="X21:AA22"/>
    <mergeCell ref="X23:AA24"/>
    <mergeCell ref="X25:AA26"/>
    <mergeCell ref="X14:AA14"/>
    <mergeCell ref="A14:G14"/>
    <mergeCell ref="A15:G16"/>
    <mergeCell ref="A17:G18"/>
    <mergeCell ref="A19:G20"/>
    <mergeCell ref="V14:W14"/>
    <mergeCell ref="AB23:AC24"/>
    <mergeCell ref="H25:L26"/>
    <mergeCell ref="M25:O26"/>
    <mergeCell ref="P25:Q26"/>
    <mergeCell ref="R25:U25"/>
    <mergeCell ref="V25:W26"/>
    <mergeCell ref="AB25:AC26"/>
    <mergeCell ref="H23:L24"/>
    <mergeCell ref="M23:O24"/>
    <mergeCell ref="P23:Q24"/>
    <mergeCell ref="V23:W24"/>
    <mergeCell ref="R23:U23"/>
    <mergeCell ref="R24:S24"/>
    <mergeCell ref="R26:S26"/>
    <mergeCell ref="AB19:AC20"/>
    <mergeCell ref="H21:L22"/>
    <mergeCell ref="M21:O22"/>
    <mergeCell ref="P21:Q22"/>
    <mergeCell ref="V21:W22"/>
    <mergeCell ref="AB21:AC22"/>
    <mergeCell ref="M19:O20"/>
    <mergeCell ref="P19:Q20"/>
    <mergeCell ref="V19:W20"/>
    <mergeCell ref="H19:L20"/>
    <mergeCell ref="R22:S22"/>
    <mergeCell ref="AB15:AC16"/>
    <mergeCell ref="H17:L18"/>
    <mergeCell ref="M17:O18"/>
    <mergeCell ref="P17:Q18"/>
    <mergeCell ref="V17:W18"/>
    <mergeCell ref="AB17:AC18"/>
    <mergeCell ref="M15:O16"/>
    <mergeCell ref="P15:Q16"/>
    <mergeCell ref="V15:W16"/>
    <mergeCell ref="H15:L16"/>
    <mergeCell ref="L11:M12"/>
    <mergeCell ref="N11:O12"/>
    <mergeCell ref="L10:O10"/>
    <mergeCell ref="R19:U19"/>
    <mergeCell ref="R21:U21"/>
    <mergeCell ref="R15:U15"/>
    <mergeCell ref="R17:U17"/>
    <mergeCell ref="R14:U14"/>
    <mergeCell ref="M14:O14"/>
    <mergeCell ref="P14:Q14"/>
    <mergeCell ref="H14:L14"/>
    <mergeCell ref="Q10:R10"/>
    <mergeCell ref="Q11:R11"/>
    <mergeCell ref="R16:S16"/>
    <mergeCell ref="R18:S18"/>
    <mergeCell ref="R20:S20"/>
    <mergeCell ref="T7:AC7"/>
    <mergeCell ref="T8:AC8"/>
    <mergeCell ref="T9:AC9"/>
    <mergeCell ref="T10:AC10"/>
    <mergeCell ref="AA11:AC11"/>
    <mergeCell ref="AB14:AC14"/>
    <mergeCell ref="X11:Y11"/>
    <mergeCell ref="B11:C11"/>
    <mergeCell ref="A1:AC1"/>
    <mergeCell ref="A6:K7"/>
    <mergeCell ref="W5:AC5"/>
    <mergeCell ref="Q4:V4"/>
    <mergeCell ref="Q5:V5"/>
    <mergeCell ref="Q6:R6"/>
    <mergeCell ref="T6:AC6"/>
    <mergeCell ref="P2:R2"/>
    <mergeCell ref="W2:X2"/>
    <mergeCell ref="X4:AC4"/>
    <mergeCell ref="Q7:R7"/>
    <mergeCell ref="Q8:R8"/>
    <mergeCell ref="Q9:R9"/>
  </mergeCells>
  <phoneticPr fontId="1"/>
  <pageMargins left="0.59055118110236227" right="0.59055118110236227" top="0" bottom="0" header="0" footer="0"/>
  <pageSetup paperSize="9" scale="7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未発注請求書(記入例)</vt:lpstr>
      <vt:lpstr>未発注請求書1枚目入力フォーム(貴社控)</vt:lpstr>
      <vt:lpstr>未発注請求書2枚目(提出用)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西尾大樹</dc:creator>
  <cp:lastModifiedBy>大樹 西尾</cp:lastModifiedBy>
  <cp:lastPrinted>2023-10-24T23:53:30Z</cp:lastPrinted>
  <dcterms:created xsi:type="dcterms:W3CDTF">2023-02-14T06:26:51Z</dcterms:created>
  <dcterms:modified xsi:type="dcterms:W3CDTF">2025-08-06T07:15:08Z</dcterms:modified>
</cp:coreProperties>
</file>