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新しいフォルダー\"/>
    </mc:Choice>
  </mc:AlternateContent>
  <xr:revisionPtr revIDLastSave="0" documentId="8_{57060C6B-652F-4CAB-BB02-5B5B6A7538F6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1" l="1"/>
  <c r="W4" i="1"/>
  <c r="W5" i="1"/>
  <c r="A6" i="1"/>
  <c r="J26" i="1"/>
  <c r="W2" i="1"/>
  <c r="V2" i="1"/>
  <c r="F22" i="1" l="1"/>
  <c r="J22" i="1" l="1"/>
  <c r="J16" i="4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<sst xmlns="http://schemas.openxmlformats.org/spreadsheetml/2006/main" count="166" uniqueCount="77">
  <si>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</si>
  <si>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</si>
  <si>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</si>
  <si>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</si>
  <si>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</si>
  <si>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</si>
  <si>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</si>
  <si>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</si>
  <si>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</si>
  <si>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</si>
  <si>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</si>
  <si>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</si>
  <si>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</si>
  <si>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</si>
  <si>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</si>
  <si>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</si>
  <si>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</si>
  <si>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</si>
  <si>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</si>
  <si>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契　  約　  残　  高(ＡーＣ)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</si>
  <si>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</t>
    <rPh sb="0" eb="1">
      <t>ケイ</t>
    </rPh>
    <rPh sb="3" eb="4">
      <t>ヤク</t>
    </rPh>
    <rPh sb="6" eb="7">
      <t>キン</t>
    </rPh>
    <rPh sb="9" eb="10">
      <t>ガク</t>
    </rPh>
    <phoneticPr fontId="1"/>
  </si>
  <si>
    <t>出 　来　 高　 金　 額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</si>
  <si>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</si>
  <si>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</si>
  <si>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査  定  額</t>
    <rPh sb="0" eb="1">
      <t>サ</t>
    </rPh>
    <rPh sb="3" eb="4">
      <t>サダム</t>
    </rPh>
    <rPh sb="6" eb="7">
      <t>ガク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</si>
  <si>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</si>
  <si>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</si>
  <si>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</si>
  <si>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</si>
  <si>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</si>
  <si>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</si>
  <si>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</si>
  <si>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</si>
  <si>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</si>
  <si>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</si>
  <si>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</si>
  <si>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</si>
  <si>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</si>
  <si>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</si>
  <si>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</si>
  <si>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</si>
  <si>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</si>
  <si>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銀行</t>
  </si>
  <si>
    <t>既　　受　　金　　額
(前回までの請求累計額)</t>
    <rPh sb="0" eb="1">
      <t>キ</t>
    </rPh>
    <rPh sb="3" eb="4">
      <t>ウケ</t>
    </rPh>
    <rPh sb="6" eb="7">
      <t>ガク</t>
    </rPh>
    <rPh sb="12" eb="14">
      <t>ゼンカイ</t>
    </rPh>
    <rPh sb="17" eb="19">
      <t>セイキュウ</t>
    </rPh>
    <rPh sb="19" eb="21">
      <t>ルイケイ</t>
    </rPh>
    <rPh sb="21" eb="22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</si>
  <si>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ゼイコミ</t>
    </rPh>
    <phoneticPr fontId="1"/>
  </si>
  <si>
    <t>(D)に対する10％対象　(累計消費税)</t>
    <phoneticPr fontId="1"/>
  </si>
  <si>
    <t>(E)に対する10％対象　(消費税)</t>
    <phoneticPr fontId="1"/>
  </si>
  <si>
    <t>(D)に対する10％対象    (累計消費税額)</t>
    <rPh sb="22" eb="23">
      <t>ガク</t>
    </rPh>
    <phoneticPr fontId="1"/>
  </si>
  <si>
    <t>(E)に対する10％対象　 (消費税額)</t>
    <rPh sb="18" eb="19">
      <t>ガク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</si>
  <si>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</si>
  <si>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</si>
  <si>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</si>
  <si>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</si>
  <si>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</si>
  <si>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</si>
  <si>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</si>
  <si>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</si>
  <si>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</si>
  <si>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</si>
  <si>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</si>
  <si>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</si>
  <si>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</si>
  <si>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</si>
  <si>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</si>
  <si>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</si>
  <si>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</si>
  <si>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</si>
  <si>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</si>
  <si>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支店</t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</si>
  <si>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</si>
  <si>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</si>
  <si>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</si>
  <si>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</si>
  <si>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</si>
  <si>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50" eb="52">
      <t>バアイ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phoneticPr fontId="1"/>
  </si>
  <si>
    <r>
      <t xml:space="preserve">
＜記入上の注意点＞
①請求書は2枚1組となっております。貴社控と当社提出用です。
　入力をされる場合は1枚目(貴社控)に入力をお願いします。
②金額は、税込金額にて記入して下さい。
　(D)既受金額の累計消費税額と(E)当月請求額の消費税額を
　　　　　　　　　　　　　　　　　　　必ず記入お願い致します。
③事業者登録番号(インボイス番号)・業者コードを必ず記入して下さい。
＜請求書の提出について＞
①請求書は提出用を各現場へ提出して下さい。
②請求書の締切は10日、提出日は15日迄となります。
③請求書は注文書毎に作成して下さい。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④印刷はカラー印刷のA4サイズにて出力対応をお願い致します。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①支払日は注文書の通りとなっております。
②支払明細の問い合わせは、毎月2日～支払日前日までとなっております。</t>
    </r>
    <rPh sb="44" eb="46">
      <t>ニュウリョク</t>
    </rPh>
    <rPh sb="50" eb="52">
      <t>バアイ</t>
    </rPh>
    <rPh sb="54" eb="56">
      <t>マイメ</t>
    </rPh>
    <rPh sb="57" eb="59">
      <t>キシャ</t>
    </rPh>
    <rPh sb="59" eb="60">
      <t>ヒカ</t>
    </rPh>
    <rPh sb="62" eb="64">
      <t>ニュウリョク</t>
    </rPh>
    <rPh sb="66" eb="67">
      <t>ネガ</t>
    </rPh>
    <rPh sb="80" eb="82">
      <t>キンガク</t>
    </rPh>
    <rPh sb="97" eb="98">
      <t>キ</t>
    </rPh>
    <rPh sb="98" eb="99">
      <t>ウケ</t>
    </rPh>
    <rPh sb="99" eb="101">
      <t>キンガク</t>
    </rPh>
    <rPh sb="102" eb="104">
      <t>ルイケイ</t>
    </rPh>
    <rPh sb="104" eb="108">
      <t>ショウヒゼイガク</t>
    </rPh>
    <rPh sb="275" eb="277">
      <t>インサツ</t>
    </rPh>
    <rPh sb="281" eb="283">
      <t>インサツ</t>
    </rPh>
    <rPh sb="291" eb="293">
      <t>シュツリョク</t>
    </rPh>
    <rPh sb="293" eb="295">
      <t>タイオウ</t>
    </rPh>
    <rPh sb="297" eb="298">
      <t>ネガ</t>
    </rPh>
    <rPh sb="299" eb="300">
      <t>イタ</t>
    </rPh>
    <phoneticPr fontId="1"/>
  </si>
  <si>
    <t>利晃建設株式会社　御中</t>
    <rPh sb="0" eb="2">
      <t>リコウ</t>
    </rPh>
    <rPh sb="2" eb="4">
      <t>ケンセツ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</si>
</sst>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25" xfId="0" applyBorder="1">
      <alignment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0" fontId="6" fillId="0" borderId="2" xfId="0" applyFont="1" applyBorder="1">
      <alignment vertical="center"/>
    </xf>
    <xf numFmtId="0" fontId="7" fillId="0" borderId="0" xfId="0" applyFo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0" fontId="13" fillId="0" borderId="40" xfId="0" applyFont="1" applyBorder="1" applyAlignment="1">
      <alignment horizontal="center"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 shrinkToFit="1"/>
      <protection locked="0"/>
    </xf>
    <xf numFmtId="49" fontId="22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distributed" vertical="center"/>
      <protection locked="0"/>
    </xf>
    <xf numFmtId="0" fontId="8" fillId="0" borderId="1" xfId="0" applyFont="1" applyBorder="1" applyAlignment="1" applyProtection="1">
      <alignment horizontal="distributed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8" fillId="0" borderId="6" xfId="0" applyFont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 applyProtection="1">
      <alignment horizontal="distributed" vertical="center"/>
      <protection locked="0"/>
    </xf>
    <xf numFmtId="0" fontId="8" fillId="0" borderId="12" xfId="0" applyFont="1" applyBorder="1" applyAlignment="1" applyProtection="1">
      <alignment horizontal="distributed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shrinkToFit="1"/>
    </xf>
    <xf numFmtId="0" fontId="6" fillId="0" borderId="39" xfId="0" applyFont="1" applyBorder="1" applyAlignment="1">
      <alignment horizontal="left" vertical="center" shrinkToFi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8" fontId="13" fillId="0" borderId="9" xfId="0" applyNumberFormat="1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3" fillId="0" borderId="24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177" fontId="3" fillId="0" borderId="26" xfId="0" applyNumberFormat="1" applyFont="1" applyBorder="1" applyAlignment="1">
      <alignment horizontal="center" vertical="center"/>
    </xf>
    <xf numFmtId="177" fontId="3" fillId="0" borderId="30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3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179" fontId="3" fillId="0" borderId="27" xfId="0" applyNumberFormat="1" applyFont="1" applyBorder="1" applyAlignment="1">
      <alignment horizontal="center" vertical="center"/>
    </xf>
    <xf numFmtId="179" fontId="3" fillId="0" borderId="28" xfId="0" applyNumberFormat="1" applyFont="1" applyBorder="1" applyAlignment="1">
      <alignment horizontal="center" vertical="center"/>
    </xf>
    <xf numFmtId="179" fontId="3" fillId="0" borderId="32" xfId="0" applyNumberFormat="1" applyFont="1" applyBorder="1" applyAlignment="1">
      <alignment horizontal="center" vertical="center"/>
    </xf>
    <xf numFmtId="179" fontId="3" fillId="0" borderId="33" xfId="0" applyNumberFormat="1" applyFont="1" applyBorder="1" applyAlignment="1">
      <alignment horizontal="center" vertical="center"/>
    </xf>
    <xf numFmtId="177" fontId="14" fillId="0" borderId="7" xfId="0" applyNumberFormat="1" applyFont="1" applyBorder="1" applyAlignment="1">
      <alignment horizontal="distributed" vertical="center" justifyLastLine="1"/>
    </xf>
    <xf numFmtId="177" fontId="14" fillId="0" borderId="21" xfId="0" applyNumberFormat="1" applyFont="1" applyBorder="1" applyAlignment="1">
      <alignment horizontal="distributed" vertical="center" justifyLastLine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Q4" sqref="Q4:V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39" t="s">
        <v>65</v>
      </c>
      <c r="B1" s="39"/>
      <c r="C1" s="39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 ht="25.5">
      <c r="K2" s="2"/>
      <c r="L2" s="54" t="s">
        <v>38</v>
      </c>
      <c r="M2" s="54"/>
      <c r="N2" s="54"/>
      <c r="O2" s="54"/>
      <c r="P2" s="54"/>
      <c r="Q2" s="54"/>
      <c r="R2" s="54"/>
      <c r="S2" s="6"/>
      <c r="T2" s="2"/>
      <c r="U2" s="24" t="s">
        <v>0</v>
      </c>
      <c r="V2" s="53"/>
      <c r="W2" s="53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41" t="s">
        <v>63</v>
      </c>
      <c r="R4" s="42"/>
      <c r="S4" s="42"/>
      <c r="T4" s="42"/>
      <c r="U4" s="42"/>
      <c r="V4" s="42"/>
      <c r="W4" s="34" t="s">
        <v>69</v>
      </c>
      <c r="X4" s="55" t="s">
        <v>70</v>
      </c>
      <c r="Y4" s="55"/>
      <c r="Z4" s="55"/>
      <c r="AA4" s="55"/>
      <c r="AB4" s="56"/>
    </row>
    <row r="5" spans="1:28" ht="30.75" customHeight="1">
      <c r="Q5" s="43" t="s">
        <v>64</v>
      </c>
      <c r="R5" s="44"/>
      <c r="S5" s="44"/>
      <c r="T5" s="44"/>
      <c r="U5" s="44"/>
      <c r="V5" s="44"/>
      <c r="W5" s="45" t="s">
        <v>71</v>
      </c>
      <c r="X5" s="46"/>
      <c r="Y5" s="46"/>
      <c r="Z5" s="46"/>
      <c r="AA5" s="46"/>
      <c r="AB5" s="47"/>
    </row>
    <row r="6" spans="1:28" ht="30.75" customHeight="1">
      <c r="A6" s="48" t="s">
        <v>76</v>
      </c>
      <c r="B6" s="48"/>
      <c r="C6" s="48"/>
      <c r="D6" s="48"/>
      <c r="E6" s="48"/>
      <c r="F6" s="48"/>
      <c r="G6" s="48"/>
      <c r="H6" s="48"/>
      <c r="I6" s="48"/>
      <c r="J6" s="48"/>
      <c r="K6" s="48"/>
      <c r="Q6" s="49" t="s">
        <v>4</v>
      </c>
      <c r="R6" s="50"/>
      <c r="S6" s="4" t="s">
        <v>40</v>
      </c>
      <c r="T6" s="51" t="s">
        <v>51</v>
      </c>
      <c r="U6" s="51"/>
      <c r="V6" s="51"/>
      <c r="W6" s="51"/>
      <c r="X6" s="51"/>
      <c r="Y6" s="51"/>
      <c r="Z6" s="51"/>
      <c r="AA6" s="51"/>
      <c r="AB6" s="52"/>
    </row>
    <row r="7" spans="1:28" ht="30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Q7" s="35" t="s">
        <v>5</v>
      </c>
      <c r="R7" s="36"/>
      <c r="S7" s="5" t="s">
        <v>39</v>
      </c>
      <c r="T7" s="37" t="s">
        <v>52</v>
      </c>
      <c r="U7" s="37"/>
      <c r="V7" s="37"/>
      <c r="W7" s="37"/>
      <c r="X7" s="37"/>
      <c r="Y7" s="37"/>
      <c r="Z7" s="37"/>
      <c r="AA7" s="37"/>
      <c r="AB7" s="38"/>
    </row>
    <row r="8" spans="1:28" ht="30.75" customHeight="1">
      <c r="Q8" s="35" t="s">
        <v>34</v>
      </c>
      <c r="R8" s="36"/>
      <c r="S8" s="5" t="s">
        <v>39</v>
      </c>
      <c r="T8" s="37" t="s">
        <v>53</v>
      </c>
      <c r="U8" s="37"/>
      <c r="V8" s="37"/>
      <c r="W8" s="37"/>
      <c r="X8" s="37"/>
      <c r="Y8" s="37"/>
      <c r="Z8" s="37"/>
      <c r="AA8" s="37"/>
      <c r="AB8" s="38"/>
    </row>
    <row r="9" spans="1:28" ht="30.75" customHeight="1">
      <c r="Q9" s="35" t="s">
        <v>6</v>
      </c>
      <c r="R9" s="36"/>
      <c r="S9" s="5" t="s">
        <v>39</v>
      </c>
      <c r="T9" s="37" t="s">
        <v>54</v>
      </c>
      <c r="U9" s="37"/>
      <c r="V9" s="37"/>
      <c r="W9" s="37"/>
      <c r="X9" s="37"/>
      <c r="Y9" s="37"/>
      <c r="Z9" s="37"/>
      <c r="AA9" s="37"/>
      <c r="AB9" s="38"/>
    </row>
    <row r="10" spans="1:28" ht="30.75" customHeight="1">
      <c r="Q10" s="35" t="s">
        <v>7</v>
      </c>
      <c r="R10" s="36"/>
      <c r="S10" s="5" t="s">
        <v>39</v>
      </c>
      <c r="T10" s="37" t="s">
        <v>55</v>
      </c>
      <c r="U10" s="37"/>
      <c r="V10" s="37"/>
      <c r="W10" s="37"/>
      <c r="X10" s="37"/>
      <c r="Y10" s="37"/>
      <c r="Z10" s="37"/>
      <c r="AA10" s="37"/>
      <c r="AB10" s="38"/>
    </row>
    <row r="11" spans="1:28" ht="30.75" customHeight="1" thickBot="1">
      <c r="A11" s="25"/>
      <c r="B11" s="25"/>
      <c r="C11" s="26"/>
      <c r="D11" s="25"/>
      <c r="E11" s="26"/>
      <c r="F11" s="25"/>
      <c r="G11" s="26"/>
      <c r="H11" s="25"/>
      <c r="Q11" s="57" t="s">
        <v>8</v>
      </c>
      <c r="R11" s="58"/>
      <c r="S11" s="7" t="s">
        <v>39</v>
      </c>
      <c r="T11" s="3" t="s">
        <v>56</v>
      </c>
      <c r="U11" s="3" t="s">
        <v>36</v>
      </c>
      <c r="V11" s="3" t="s">
        <v>56</v>
      </c>
      <c r="W11" s="3" t="s">
        <v>37</v>
      </c>
      <c r="X11" s="3" t="s">
        <v>41</v>
      </c>
      <c r="Y11" s="3" t="s">
        <v>9</v>
      </c>
      <c r="Z11" s="59" t="s">
        <v>57</v>
      </c>
      <c r="AA11" s="59"/>
      <c r="AB11" s="60"/>
    </row>
    <row r="12" spans="1:28" ht="19.5" thickBot="1"/>
    <row r="13" spans="1:28">
      <c r="A13" s="67" t="s">
        <v>10</v>
      </c>
      <c r="B13" s="68"/>
      <c r="C13" s="71" t="s">
        <v>72</v>
      </c>
      <c r="D13" s="72"/>
      <c r="E13" s="72"/>
      <c r="F13" s="72"/>
      <c r="G13" s="72"/>
      <c r="H13" s="73"/>
      <c r="I13" s="77" t="s">
        <v>27</v>
      </c>
      <c r="J13" s="79" t="s">
        <v>73</v>
      </c>
      <c r="K13" s="80"/>
      <c r="L13" s="83" t="s">
        <v>11</v>
      </c>
      <c r="M13" s="84"/>
      <c r="N13" s="84"/>
      <c r="O13" s="84"/>
      <c r="P13" s="87" t="s">
        <v>61</v>
      </c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9"/>
    </row>
    <row r="14" spans="1:28" ht="19.5" thickBot="1">
      <c r="A14" s="69"/>
      <c r="B14" s="70"/>
      <c r="C14" s="74"/>
      <c r="D14" s="75"/>
      <c r="E14" s="75"/>
      <c r="F14" s="75"/>
      <c r="G14" s="75"/>
      <c r="H14" s="76"/>
      <c r="I14" s="78"/>
      <c r="J14" s="81"/>
      <c r="K14" s="82"/>
      <c r="L14" s="85"/>
      <c r="M14" s="86"/>
      <c r="N14" s="86"/>
      <c r="O14" s="86"/>
      <c r="P14" s="90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2"/>
    </row>
    <row r="15" spans="1:28" ht="10.5" customHeight="1" thickBot="1"/>
    <row r="16" spans="1:28" ht="18.75" customHeight="1">
      <c r="A16" s="67" t="s">
        <v>50</v>
      </c>
      <c r="B16" s="84"/>
      <c r="C16" s="84"/>
      <c r="D16" s="84"/>
      <c r="E16" s="84"/>
      <c r="F16" s="84"/>
      <c r="G16" s="84"/>
      <c r="H16" s="84"/>
      <c r="I16" s="84"/>
      <c r="J16" s="96" t="str">
        <f>IF(J25="","",J25)</f>
        <v/>
      </c>
      <c r="K16" s="97"/>
      <c r="L16" s="97"/>
      <c r="M16" s="97"/>
      <c r="N16" s="97"/>
      <c r="O16" s="97"/>
      <c r="P16" s="97"/>
      <c r="Q16" s="97"/>
      <c r="R16" s="97"/>
      <c r="S16" s="98"/>
      <c r="T16" s="83" t="s">
        <v>23</v>
      </c>
      <c r="U16" s="68"/>
      <c r="V16" s="88" t="s">
        <v>60</v>
      </c>
      <c r="W16" s="88"/>
      <c r="X16" s="88"/>
      <c r="Y16" s="94" t="s">
        <v>22</v>
      </c>
    </row>
    <row r="17" spans="1:28" ht="18.75" customHeight="1" thickBot="1">
      <c r="A17" s="69"/>
      <c r="B17" s="86"/>
      <c r="C17" s="86"/>
      <c r="D17" s="86"/>
      <c r="E17" s="86"/>
      <c r="F17" s="86"/>
      <c r="G17" s="86"/>
      <c r="H17" s="86"/>
      <c r="I17" s="86"/>
      <c r="J17" s="99"/>
      <c r="K17" s="100"/>
      <c r="L17" s="100"/>
      <c r="M17" s="100"/>
      <c r="N17" s="100"/>
      <c r="O17" s="100"/>
      <c r="P17" s="100"/>
      <c r="Q17" s="100"/>
      <c r="R17" s="100"/>
      <c r="S17" s="101"/>
      <c r="T17" s="85"/>
      <c r="U17" s="70"/>
      <c r="V17" s="91"/>
      <c r="W17" s="91"/>
      <c r="X17" s="91"/>
      <c r="Y17" s="95"/>
    </row>
    <row r="18" spans="1:28" ht="10.5" customHeight="1" thickBot="1"/>
    <row r="19" spans="1:28" ht="35.25" customHeight="1" thickBot="1">
      <c r="A19" s="116"/>
      <c r="B19" s="117"/>
      <c r="C19" s="117"/>
      <c r="D19" s="117"/>
      <c r="E19" s="117"/>
      <c r="F19" s="117"/>
      <c r="G19" s="117"/>
      <c r="H19" s="117"/>
      <c r="I19" s="117"/>
      <c r="J19" s="118" t="s">
        <v>12</v>
      </c>
      <c r="K19" s="119"/>
      <c r="L19" s="119"/>
      <c r="M19" s="119"/>
      <c r="N19" s="119"/>
      <c r="O19" s="119"/>
      <c r="P19" s="119"/>
      <c r="Q19" s="27"/>
      <c r="R19" s="102" t="s">
        <v>75</v>
      </c>
      <c r="S19" s="102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42" customHeight="1">
      <c r="A20" s="120" t="s">
        <v>20</v>
      </c>
      <c r="B20" s="121"/>
      <c r="C20" s="121"/>
      <c r="D20" s="121"/>
      <c r="E20" s="121"/>
      <c r="F20" s="121"/>
      <c r="G20" s="121"/>
      <c r="H20" s="122" t="s">
        <v>13</v>
      </c>
      <c r="I20" s="123"/>
      <c r="J20" s="124"/>
      <c r="K20" s="125"/>
      <c r="L20" s="125"/>
      <c r="M20" s="125"/>
      <c r="N20" s="125"/>
      <c r="O20" s="125"/>
      <c r="P20" s="125"/>
      <c r="Q20" s="27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42" customHeight="1">
      <c r="A21" s="93" t="s">
        <v>21</v>
      </c>
      <c r="B21" s="62"/>
      <c r="C21" s="62"/>
      <c r="D21" s="62"/>
      <c r="E21" s="62"/>
      <c r="F21" s="62"/>
      <c r="G21" s="62"/>
      <c r="H21" s="63" t="s">
        <v>14</v>
      </c>
      <c r="I21" s="64"/>
      <c r="J21" s="65"/>
      <c r="K21" s="66"/>
      <c r="L21" s="66"/>
      <c r="M21" s="66"/>
      <c r="N21" s="66"/>
      <c r="O21" s="66"/>
      <c r="P21" s="66"/>
      <c r="Q21" s="27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42" customHeight="1">
      <c r="A22" s="93" t="s">
        <v>24</v>
      </c>
      <c r="B22" s="62"/>
      <c r="C22" s="62"/>
      <c r="D22" s="1" t="s">
        <v>25</v>
      </c>
      <c r="E22" s="1"/>
      <c r="F22" s="28" t="s">
        <v>58</v>
      </c>
      <c r="G22" s="1" t="s">
        <v>26</v>
      </c>
      <c r="H22" s="63" t="s">
        <v>15</v>
      </c>
      <c r="I22" s="64"/>
      <c r="J22" s="65"/>
      <c r="K22" s="66"/>
      <c r="L22" s="66"/>
      <c r="M22" s="66"/>
      <c r="N22" s="66"/>
      <c r="O22" s="66"/>
      <c r="P22" s="66"/>
      <c r="Q22" s="27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63" t="s">
        <v>16</v>
      </c>
      <c r="I23" s="64"/>
      <c r="J23" s="65"/>
      <c r="K23" s="66"/>
      <c r="L23" s="66"/>
      <c r="M23" s="66"/>
      <c r="N23" s="66"/>
      <c r="O23" s="66"/>
      <c r="P23" s="66"/>
      <c r="Q23" s="27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42" customHeight="1">
      <c r="A24" s="104" t="s">
        <v>47</v>
      </c>
      <c r="B24" s="105"/>
      <c r="C24" s="105"/>
      <c r="D24" s="105"/>
      <c r="E24" s="105"/>
      <c r="F24" s="105"/>
      <c r="G24" s="105"/>
      <c r="H24" s="105"/>
      <c r="I24" s="106"/>
      <c r="J24" s="107"/>
      <c r="K24" s="108"/>
      <c r="L24" s="108"/>
      <c r="M24" s="108"/>
      <c r="N24" s="108"/>
      <c r="O24" s="108"/>
      <c r="P24" s="109"/>
      <c r="Q24" s="27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42" customHeight="1">
      <c r="A25" s="93" t="s">
        <v>49</v>
      </c>
      <c r="B25" s="62"/>
      <c r="C25" s="62"/>
      <c r="D25" s="62"/>
      <c r="E25" s="62"/>
      <c r="F25" s="62"/>
      <c r="G25" s="62"/>
      <c r="H25" s="63" t="s">
        <v>17</v>
      </c>
      <c r="I25" s="64"/>
      <c r="J25" s="65"/>
      <c r="K25" s="66"/>
      <c r="L25" s="66"/>
      <c r="M25" s="66"/>
      <c r="N25" s="66"/>
      <c r="O25" s="66"/>
      <c r="P25" s="66"/>
      <c r="Q25" s="27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42" customHeight="1">
      <c r="A26" s="104" t="s">
        <v>48</v>
      </c>
      <c r="B26" s="105"/>
      <c r="C26" s="105"/>
      <c r="D26" s="105"/>
      <c r="E26" s="105"/>
      <c r="F26" s="105"/>
      <c r="G26" s="105"/>
      <c r="H26" s="105"/>
      <c r="I26" s="106"/>
      <c r="J26" s="107"/>
      <c r="K26" s="108"/>
      <c r="L26" s="108"/>
      <c r="M26" s="108"/>
      <c r="N26" s="108"/>
      <c r="O26" s="108"/>
      <c r="P26" s="109"/>
      <c r="Q26" s="27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42" customHeight="1" thickBot="1">
      <c r="A27" s="110" t="s">
        <v>19</v>
      </c>
      <c r="B27" s="111"/>
      <c r="C27" s="111"/>
      <c r="D27" s="111"/>
      <c r="E27" s="111"/>
      <c r="F27" s="111"/>
      <c r="G27" s="111"/>
      <c r="H27" s="112" t="s">
        <v>18</v>
      </c>
      <c r="I27" s="113"/>
      <c r="J27" s="114"/>
      <c r="K27" s="115"/>
      <c r="L27" s="115"/>
      <c r="M27" s="115"/>
      <c r="N27" s="115"/>
      <c r="O27" s="115"/>
      <c r="P27" s="115"/>
      <c r="Q27" s="27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</sheetData>
  <sheetProtection algorithmName="SHA-512" hashValue="30+N9mNCtZ+vLi5EfOvdHhPjAn778NHMilIdwL9HapKRZsbj+7KIG+gZMwQAh+JgB1xi75SYCD7WOnx0RqNkjw==" saltValue="p3FLRa6YJV0zFAj7c6NYVg==" spinCount="100000" sheet="1" objects="1" selectLockedCells="1"/>
  <mergeCells count="56">
    <mergeCell ref="A19:I19"/>
    <mergeCell ref="J19:P19"/>
    <mergeCell ref="A20:G20"/>
    <mergeCell ref="H20:I20"/>
    <mergeCell ref="J20:P20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T16:U17"/>
    <mergeCell ref="V16:X17"/>
    <mergeCell ref="Y16:Y17"/>
    <mergeCell ref="J16:S17"/>
    <mergeCell ref="R19:AB27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Q9:R9"/>
    <mergeCell ref="T9:AB9"/>
    <mergeCell ref="Q10:R10"/>
    <mergeCell ref="T10:AB10"/>
    <mergeCell ref="Q11:R11"/>
    <mergeCell ref="Z11:AB11"/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zoomScaleNormal="100" workbookViewId="0">
      <selection activeCell="J23" sqref="J23:P23"/>
    </sheetView>
  </sheetViews>
  <sheetFormatPr defaultRowHeight="18.75"/>
  <cols>
    <col min="1" max="1" width="9" style="9"/>
    <col min="2" max="2" width="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.5" style="9" customWidth="1"/>
    <col min="10" max="14" width="5.625" style="9" customWidth="1"/>
    <col min="15" max="15" width="5.75" style="9" customWidth="1"/>
    <col min="16" max="16" width="5.25" style="9" customWidth="1"/>
    <col min="17" max="17" width="4.625" style="9" customWidth="1"/>
    <col min="18" max="18" width="8.125" style="9" customWidth="1"/>
    <col min="19" max="19" width="1.875" style="9" customWidth="1"/>
    <col min="20" max="20" width="8.75" style="9" customWidth="1"/>
    <col min="21" max="22" width="8.5" style="9" customWidth="1"/>
    <col min="23" max="23" width="6.25" style="9" customWidth="1"/>
    <col min="24" max="24" width="7.625" style="9" customWidth="1"/>
    <col min="25" max="28" width="6.625" style="9" customWidth="1"/>
    <col min="29" max="16384" width="9" style="9"/>
  </cols>
  <sheetData>
    <row r="1" spans="1:28" ht="37.5" customHeight="1">
      <c r="A1" s="181" t="s">
        <v>66</v>
      </c>
      <c r="B1" s="181"/>
      <c r="C1" s="181"/>
      <c r="D1" s="181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</row>
    <row r="2" spans="1:28" ht="24" customHeight="1">
      <c r="K2" s="10"/>
      <c r="L2" s="10"/>
      <c r="M2" s="187" t="s">
        <v>38</v>
      </c>
      <c r="N2" s="187"/>
      <c r="O2" s="187"/>
      <c r="P2" s="187"/>
      <c r="Q2" s="187"/>
      <c r="R2" s="187"/>
      <c r="S2" s="187"/>
      <c r="T2" s="30"/>
      <c r="U2" s="22" t="s">
        <v>0</v>
      </c>
      <c r="V2" s="186"/>
      <c r="W2" s="186"/>
      <c r="X2" s="11" t="s">
        <v>1</v>
      </c>
      <c r="Y2" s="11"/>
      <c r="Z2" s="11" t="s">
        <v>2</v>
      </c>
      <c r="AA2" s="11"/>
      <c r="AB2" s="11" t="s">
        <v>3</v>
      </c>
    </row>
    <row r="3" spans="1:28" ht="6" customHeight="1" thickBot="1"/>
    <row r="4" spans="1:28" ht="27.75" customHeight="1">
      <c r="Q4" s="41" t="s">
        <v>63</v>
      </c>
      <c r="R4" s="42"/>
      <c r="S4" s="42"/>
      <c r="T4" s="42"/>
      <c r="U4" s="42"/>
      <c r="V4" s="42"/>
      <c r="W4" s="34" t="s">
        <v>69</v>
      </c>
      <c r="X4" s="188"/>
      <c r="Y4" s="188"/>
      <c r="Z4" s="188"/>
      <c r="AA4" s="188"/>
      <c r="AB4" s="189"/>
    </row>
    <row r="5" spans="1:28" ht="27.75" customHeight="1">
      <c r="Q5" s="43" t="s">
        <v>64</v>
      </c>
      <c r="R5" s="44"/>
      <c r="S5" s="44"/>
      <c r="T5" s="44"/>
      <c r="U5" s="44"/>
      <c r="V5" s="44"/>
      <c r="W5" s="183"/>
      <c r="X5" s="184"/>
      <c r="Y5" s="184"/>
      <c r="Z5" s="184"/>
      <c r="AA5" s="184"/>
      <c r="AB5" s="185"/>
    </row>
    <row r="6" spans="1:28" ht="30.75" customHeight="1">
      <c r="A6" s="190" t="s">
        <v>76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Q6" s="191" t="s">
        <v>4</v>
      </c>
      <c r="R6" s="192"/>
      <c r="S6" s="12" t="s">
        <v>40</v>
      </c>
      <c r="T6" s="193"/>
      <c r="U6" s="193"/>
      <c r="V6" s="193"/>
      <c r="W6" s="193"/>
      <c r="X6" s="193"/>
      <c r="Y6" s="193"/>
      <c r="Z6" s="193"/>
      <c r="AA6" s="193"/>
      <c r="AB6" s="194"/>
    </row>
    <row r="7" spans="1:28" ht="30.75" customHeight="1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Q7" s="195" t="s">
        <v>5</v>
      </c>
      <c r="R7" s="196"/>
      <c r="S7" s="13" t="s">
        <v>39</v>
      </c>
      <c r="T7" s="197"/>
      <c r="U7" s="197"/>
      <c r="V7" s="197"/>
      <c r="W7" s="197"/>
      <c r="X7" s="197"/>
      <c r="Y7" s="197"/>
      <c r="Z7" s="197"/>
      <c r="AA7" s="197"/>
      <c r="AB7" s="198"/>
    </row>
    <row r="8" spans="1:28" ht="30.75" customHeight="1">
      <c r="Q8" s="195" t="s">
        <v>34</v>
      </c>
      <c r="R8" s="196"/>
      <c r="S8" s="13" t="s">
        <v>39</v>
      </c>
      <c r="T8" s="199"/>
      <c r="U8" s="199"/>
      <c r="V8" s="199"/>
      <c r="W8" s="199"/>
      <c r="X8" s="199"/>
      <c r="Y8" s="199"/>
      <c r="Z8" s="199"/>
      <c r="AA8" s="199"/>
      <c r="AB8" s="200"/>
    </row>
    <row r="9" spans="1:28" ht="30.75" customHeight="1">
      <c r="Q9" s="195" t="s">
        <v>6</v>
      </c>
      <c r="R9" s="196"/>
      <c r="S9" s="13" t="s">
        <v>39</v>
      </c>
      <c r="T9" s="199"/>
      <c r="U9" s="199"/>
      <c r="V9" s="199"/>
      <c r="W9" s="199"/>
      <c r="X9" s="199"/>
      <c r="Y9" s="199"/>
      <c r="Z9" s="199"/>
      <c r="AA9" s="199"/>
      <c r="AB9" s="200"/>
    </row>
    <row r="10" spans="1:28" ht="30.75" customHeight="1">
      <c r="Q10" s="195" t="s">
        <v>7</v>
      </c>
      <c r="R10" s="196"/>
      <c r="S10" s="13" t="s">
        <v>39</v>
      </c>
      <c r="T10" s="199"/>
      <c r="U10" s="199"/>
      <c r="V10" s="199"/>
      <c r="W10" s="199"/>
      <c r="X10" s="199"/>
      <c r="Y10" s="199"/>
      <c r="Z10" s="199"/>
      <c r="AA10" s="199"/>
      <c r="AB10" s="200"/>
    </row>
    <row r="11" spans="1:28" ht="30.75" customHeight="1" thickBot="1">
      <c r="A11" s="16"/>
      <c r="B11" s="16"/>
      <c r="C11" s="17"/>
      <c r="D11" s="16"/>
      <c r="E11" s="17"/>
      <c r="F11" s="16"/>
      <c r="G11" s="17"/>
      <c r="H11" s="16"/>
      <c r="Q11" s="201" t="s">
        <v>8</v>
      </c>
      <c r="R11" s="202"/>
      <c r="S11" s="14" t="s">
        <v>39</v>
      </c>
      <c r="T11" s="20"/>
      <c r="U11" s="20" t="s">
        <v>42</v>
      </c>
      <c r="V11" s="20"/>
      <c r="W11" s="20" t="s">
        <v>68</v>
      </c>
      <c r="X11" s="20"/>
      <c r="Y11" s="20" t="s">
        <v>9</v>
      </c>
      <c r="Z11" s="203"/>
      <c r="AA11" s="203"/>
      <c r="AB11" s="204"/>
    </row>
    <row r="12" spans="1:28" ht="10.5" customHeight="1" thickBot="1"/>
    <row r="13" spans="1:28">
      <c r="A13" s="173" t="s">
        <v>10</v>
      </c>
      <c r="B13" s="167"/>
      <c r="C13" s="205"/>
      <c r="D13" s="206"/>
      <c r="E13" s="206"/>
      <c r="F13" s="206"/>
      <c r="G13" s="206"/>
      <c r="H13" s="207"/>
      <c r="I13" s="151" t="s">
        <v>27</v>
      </c>
      <c r="J13" s="153"/>
      <c r="K13" s="154"/>
      <c r="L13" s="157" t="s">
        <v>11</v>
      </c>
      <c r="M13" s="158"/>
      <c r="N13" s="158"/>
      <c r="O13" s="158"/>
      <c r="P13" s="161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3"/>
    </row>
    <row r="14" spans="1:28" ht="19.5" thickBot="1">
      <c r="A14" s="174"/>
      <c r="B14" s="168"/>
      <c r="C14" s="208"/>
      <c r="D14" s="209"/>
      <c r="E14" s="209"/>
      <c r="F14" s="209"/>
      <c r="G14" s="209"/>
      <c r="H14" s="210"/>
      <c r="I14" s="152"/>
      <c r="J14" s="155"/>
      <c r="K14" s="156"/>
      <c r="L14" s="159"/>
      <c r="M14" s="160"/>
      <c r="N14" s="160"/>
      <c r="O14" s="160"/>
      <c r="P14" s="164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6"/>
    </row>
    <row r="15" spans="1:28" ht="10.5" customHeight="1" thickBot="1"/>
    <row r="16" spans="1:28" ht="18.75" customHeight="1">
      <c r="A16" s="173" t="s">
        <v>50</v>
      </c>
      <c r="B16" s="158"/>
      <c r="C16" s="158"/>
      <c r="D16" s="158"/>
      <c r="E16" s="158"/>
      <c r="F16" s="158"/>
      <c r="G16" s="158"/>
      <c r="H16" s="158"/>
      <c r="I16" s="158"/>
      <c r="J16" s="175" t="str">
        <f>IF(J25="","",J25)</f>
        <v/>
      </c>
      <c r="K16" s="176"/>
      <c r="L16" s="176"/>
      <c r="M16" s="176"/>
      <c r="N16" s="176"/>
      <c r="O16" s="176"/>
      <c r="P16" s="176"/>
      <c r="Q16" s="176"/>
      <c r="R16" s="176"/>
      <c r="S16" s="177"/>
      <c r="T16" s="157" t="s">
        <v>23</v>
      </c>
      <c r="U16" s="167"/>
      <c r="V16" s="169"/>
      <c r="W16" s="169"/>
      <c r="X16" s="169"/>
      <c r="Y16" s="171" t="s">
        <v>22</v>
      </c>
    </row>
    <row r="17" spans="1:28" ht="18.75" customHeight="1" thickBot="1">
      <c r="A17" s="174"/>
      <c r="B17" s="160"/>
      <c r="C17" s="160"/>
      <c r="D17" s="160"/>
      <c r="E17" s="160"/>
      <c r="F17" s="160"/>
      <c r="G17" s="160"/>
      <c r="H17" s="160"/>
      <c r="I17" s="160"/>
      <c r="J17" s="178"/>
      <c r="K17" s="179"/>
      <c r="L17" s="179"/>
      <c r="M17" s="179"/>
      <c r="N17" s="179"/>
      <c r="O17" s="179"/>
      <c r="P17" s="179"/>
      <c r="Q17" s="179"/>
      <c r="R17" s="179"/>
      <c r="S17" s="180"/>
      <c r="T17" s="159"/>
      <c r="U17" s="168"/>
      <c r="V17" s="170"/>
      <c r="W17" s="170"/>
      <c r="X17" s="170"/>
      <c r="Y17" s="172"/>
    </row>
    <row r="18" spans="1:28" ht="10.5" customHeight="1" thickBot="1"/>
    <row r="19" spans="1:28" ht="35.25" customHeight="1" thickBot="1">
      <c r="A19" s="141"/>
      <c r="B19" s="142"/>
      <c r="C19" s="142"/>
      <c r="D19" s="142"/>
      <c r="E19" s="142"/>
      <c r="F19" s="142"/>
      <c r="G19" s="142"/>
      <c r="H19" s="142"/>
      <c r="I19" s="142"/>
      <c r="J19" s="143" t="s">
        <v>12</v>
      </c>
      <c r="K19" s="144"/>
      <c r="L19" s="144"/>
      <c r="M19" s="144"/>
      <c r="N19" s="144"/>
      <c r="O19" s="144"/>
      <c r="P19" s="144"/>
      <c r="Q19" s="18"/>
      <c r="R19" s="102" t="s">
        <v>74</v>
      </c>
      <c r="S19" s="102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42" customHeight="1">
      <c r="A20" s="145" t="s">
        <v>20</v>
      </c>
      <c r="B20" s="146"/>
      <c r="C20" s="146"/>
      <c r="D20" s="146"/>
      <c r="E20" s="146"/>
      <c r="F20" s="146"/>
      <c r="G20" s="146"/>
      <c r="H20" s="147" t="s">
        <v>13</v>
      </c>
      <c r="I20" s="148"/>
      <c r="J20" s="149"/>
      <c r="K20" s="150"/>
      <c r="L20" s="150"/>
      <c r="M20" s="150"/>
      <c r="N20" s="150"/>
      <c r="O20" s="150"/>
      <c r="P20" s="150"/>
      <c r="Q20" s="18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42" customHeight="1">
      <c r="A21" s="139" t="s">
        <v>21</v>
      </c>
      <c r="B21" s="140"/>
      <c r="C21" s="140"/>
      <c r="D21" s="140"/>
      <c r="E21" s="140"/>
      <c r="F21" s="140"/>
      <c r="G21" s="140"/>
      <c r="H21" s="135" t="s">
        <v>14</v>
      </c>
      <c r="I21" s="136"/>
      <c r="J21" s="137"/>
      <c r="K21" s="138"/>
      <c r="L21" s="138"/>
      <c r="M21" s="138"/>
      <c r="N21" s="138"/>
      <c r="O21" s="138"/>
      <c r="P21" s="138"/>
      <c r="Q21" s="18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42" customHeight="1">
      <c r="A22" s="139" t="s">
        <v>24</v>
      </c>
      <c r="B22" s="140"/>
      <c r="C22" s="140"/>
      <c r="D22" s="15" t="s">
        <v>25</v>
      </c>
      <c r="E22" s="15"/>
      <c r="F22" s="31">
        <v>0.9</v>
      </c>
      <c r="G22" s="15" t="s">
        <v>26</v>
      </c>
      <c r="H22" s="135" t="s">
        <v>15</v>
      </c>
      <c r="I22" s="136"/>
      <c r="J22" s="137"/>
      <c r="K22" s="138"/>
      <c r="L22" s="138"/>
      <c r="M22" s="138"/>
      <c r="N22" s="138"/>
      <c r="O22" s="138"/>
      <c r="P22" s="138"/>
      <c r="Q22" s="18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135" t="s">
        <v>16</v>
      </c>
      <c r="I23" s="136"/>
      <c r="J23" s="137"/>
      <c r="K23" s="138"/>
      <c r="L23" s="138"/>
      <c r="M23" s="138"/>
      <c r="N23" s="138"/>
      <c r="O23" s="138"/>
      <c r="P23" s="138"/>
      <c r="Q23" s="18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42" customHeight="1">
      <c r="A24" s="104" t="s">
        <v>47</v>
      </c>
      <c r="B24" s="105"/>
      <c r="C24" s="105"/>
      <c r="D24" s="105"/>
      <c r="E24" s="105"/>
      <c r="F24" s="105"/>
      <c r="G24" s="105"/>
      <c r="H24" s="105"/>
      <c r="I24" s="106"/>
      <c r="J24" s="126"/>
      <c r="K24" s="127"/>
      <c r="L24" s="127"/>
      <c r="M24" s="127"/>
      <c r="N24" s="127"/>
      <c r="O24" s="127"/>
      <c r="P24" s="128"/>
      <c r="Q24" s="18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42" customHeight="1">
      <c r="A25" s="139" t="s">
        <v>49</v>
      </c>
      <c r="B25" s="140"/>
      <c r="C25" s="140"/>
      <c r="D25" s="140"/>
      <c r="E25" s="140"/>
      <c r="F25" s="140"/>
      <c r="G25" s="140"/>
      <c r="H25" s="135" t="s">
        <v>17</v>
      </c>
      <c r="I25" s="136"/>
      <c r="J25" s="137"/>
      <c r="K25" s="138"/>
      <c r="L25" s="138"/>
      <c r="M25" s="138"/>
      <c r="N25" s="138"/>
      <c r="O25" s="138"/>
      <c r="P25" s="138"/>
      <c r="Q25" s="18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42" customHeight="1">
      <c r="A26" s="104" t="s">
        <v>48</v>
      </c>
      <c r="B26" s="105"/>
      <c r="C26" s="105"/>
      <c r="D26" s="105"/>
      <c r="E26" s="105"/>
      <c r="F26" s="105"/>
      <c r="G26" s="105"/>
      <c r="H26" s="105"/>
      <c r="I26" s="106"/>
      <c r="J26" s="126"/>
      <c r="K26" s="127"/>
      <c r="L26" s="127"/>
      <c r="M26" s="127"/>
      <c r="N26" s="127"/>
      <c r="O26" s="127"/>
      <c r="P26" s="128"/>
      <c r="Q26" s="18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42" customHeight="1" thickBot="1">
      <c r="A27" s="129" t="s">
        <v>19</v>
      </c>
      <c r="B27" s="130"/>
      <c r="C27" s="130"/>
      <c r="D27" s="130"/>
      <c r="E27" s="130"/>
      <c r="F27" s="130"/>
      <c r="G27" s="130"/>
      <c r="H27" s="131" t="s">
        <v>18</v>
      </c>
      <c r="I27" s="132"/>
      <c r="J27" s="133"/>
      <c r="K27" s="134"/>
      <c r="L27" s="134"/>
      <c r="M27" s="134"/>
      <c r="N27" s="134"/>
      <c r="O27" s="134"/>
      <c r="P27" s="134"/>
      <c r="Q27" s="18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  <row r="28" spans="1:28" ht="6.75" customHeight="1"/>
  </sheetData>
  <sheetProtection algorithmName="SHA-512" hashValue="fQyxkZv8VKx2WDV7rk4FUOq93LGySDj2QTNFIgyVixNcFFljxISM2NCxru+u3VdjrJAdYGav5NlR5kjRsFR5ug==" saltValue="i0Sc6UMsEmWQ211eWE4NkQ==" spinCount="100000" sheet="1" objects="1" selectLockedCells="1"/>
  <mergeCells count="56"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  <mergeCell ref="A1:AB1"/>
    <mergeCell ref="Q4:V4"/>
    <mergeCell ref="Q5:V5"/>
    <mergeCell ref="W5:AB5"/>
    <mergeCell ref="V2:W2"/>
    <mergeCell ref="M2:S2"/>
    <mergeCell ref="X4:AB4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H22:I22"/>
    <mergeCell ref="J22:P22"/>
    <mergeCell ref="A24:I24"/>
    <mergeCell ref="A19:I19"/>
    <mergeCell ref="J19:P19"/>
    <mergeCell ref="A20:G20"/>
    <mergeCell ref="H20:I20"/>
    <mergeCell ref="J20:P20"/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AC9" sqref="AC9"/>
    </sheetView>
  </sheetViews>
  <sheetFormatPr defaultRowHeight="18.75"/>
  <cols>
    <col min="1" max="1" width="9" style="9"/>
    <col min="2" max="2" width="5.375" style="9" customWidth="1"/>
    <col min="3" max="3" width="3.75" style="9" customWidth="1"/>
    <col min="4" max="4" width="5" style="9" customWidth="1"/>
    <col min="5" max="5" width="3.75" style="9" customWidth="1"/>
    <col min="6" max="6" width="7" style="9" customWidth="1"/>
    <col min="7" max="7" width="3.75" style="9" customWidth="1"/>
    <col min="8" max="8" width="5" style="9" customWidth="1"/>
    <col min="9" max="9" width="3" style="9" customWidth="1"/>
    <col min="10" max="15" width="5.625" style="9" customWidth="1"/>
    <col min="16" max="16" width="5.375" style="9" customWidth="1"/>
    <col min="17" max="17" width="5.125" style="9" customWidth="1"/>
    <col min="18" max="18" width="8.125" style="9" customWidth="1"/>
    <col min="19" max="19" width="1.875" style="9" customWidth="1"/>
    <col min="20" max="22" width="8.5" style="9" customWidth="1"/>
    <col min="23" max="23" width="6.25" style="9" customWidth="1"/>
    <col min="24" max="24" width="7.625" style="9" customWidth="1"/>
    <col min="25" max="26" width="6.625" style="9" customWidth="1"/>
    <col min="27" max="27" width="6.375" style="9" customWidth="1"/>
    <col min="28" max="28" width="6.625" style="9" customWidth="1"/>
    <col min="29" max="16384" width="9" style="9"/>
  </cols>
  <sheetData>
    <row r="1" spans="1:28" ht="37.5" customHeight="1">
      <c r="A1" s="39" t="s">
        <v>66</v>
      </c>
      <c r="B1" s="39"/>
      <c r="C1" s="39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 ht="24" customHeight="1">
      <c r="A2"/>
      <c r="B2"/>
      <c r="C2"/>
      <c r="D2"/>
      <c r="E2"/>
      <c r="F2"/>
      <c r="G2"/>
      <c r="H2"/>
      <c r="I2"/>
      <c r="J2"/>
      <c r="K2" s="2"/>
      <c r="L2" s="2"/>
      <c r="M2" s="211" t="s">
        <v>67</v>
      </c>
      <c r="N2" s="211"/>
      <c r="O2" s="211"/>
      <c r="P2" s="211"/>
      <c r="Q2" s="211"/>
      <c r="R2" s="211"/>
      <c r="S2" s="211"/>
      <c r="T2" s="211"/>
      <c r="U2" s="23" t="s">
        <v>0</v>
      </c>
      <c r="V2" s="53" t="str">
        <f>IF('契約用請求書1枚目(貴社控)入力フォーム'!V2="","",'契約用請求書1枚目(貴社控)入力フォーム'!V2)</f>
        <v/>
      </c>
      <c r="W2" s="53" t="str">
        <f>IF('契約用請求書1枚目(貴社控)入力フォーム'!W2="","",'契約用請求書1枚目(貴社控)入力フォーム'!W2)</f>
        <v/>
      </c>
      <c r="X2" s="8" t="s">
        <v>1</v>
      </c>
      <c r="Y2" s="8" t="str">
        <f>IF('契約用請求書1枚目(貴社控)入力フォーム'!Y2="","",'契約用請求書1枚目(貴社控)入力フォーム'!Y2)</f>
        <v/>
      </c>
      <c r="Z2" s="8" t="s">
        <v>2</v>
      </c>
      <c r="AA2" s="8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27.75" customHeigh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s="222" t="s">
        <v>63</v>
      </c>
      <c r="R4" s="223"/>
      <c r="S4" s="223"/>
      <c r="T4" s="223"/>
      <c r="U4" s="223"/>
      <c r="V4" s="223"/>
      <c r="W4" s="33" t="str">
        <f>IF('契約用請求書1枚目(貴社控)入力フォーム'!W4="","",'契約用請求書1枚目(貴社控)入力フォーム'!W4)</f>
        <v>T</v>
      </c>
      <c r="X4" s="227" t="str">
        <f>IF('契約用請求書1枚目(貴社控)入力フォーム'!X4:AB4="","",'契約用請求書1枚目(貴社控)入力フォーム'!X4:AB4)</f>
        <v/>
      </c>
      <c r="Y4" s="227"/>
      <c r="Z4" s="227"/>
      <c r="AA4" s="227"/>
      <c r="AB4" s="228"/>
    </row>
    <row r="5" spans="1:28" ht="27.75" customHeight="1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215" t="s">
        <v>64</v>
      </c>
      <c r="R5" s="216"/>
      <c r="S5" s="216"/>
      <c r="T5" s="216"/>
      <c r="U5" s="216"/>
      <c r="V5" s="216"/>
      <c r="W5" s="265" t="str">
        <f>IF('契約用請求書1枚目(貴社控)入力フォーム'!W5:AB5="","",'契約用請求書1枚目(貴社控)入力フォーム'!W5:AB5)</f>
        <v/>
      </c>
      <c r="X5" s="265"/>
      <c r="Y5" s="265"/>
      <c r="Z5" s="265"/>
      <c r="AA5" s="265"/>
      <c r="AB5" s="266"/>
    </row>
    <row r="6" spans="1:28" ht="30.75" customHeight="1">
      <c r="A6" s="48" t="str">
        <f>'契約用請求書1枚目(貴社控)入力フォーム'!A6:K7</f>
        <v>利晃建設株式会社　御中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/>
      <c r="M6"/>
      <c r="N6"/>
      <c r="O6"/>
      <c r="P6"/>
      <c r="Q6" s="49" t="s">
        <v>4</v>
      </c>
      <c r="R6" s="50"/>
      <c r="S6" s="4" t="s">
        <v>39</v>
      </c>
      <c r="T6" s="217" t="str">
        <f>IF('契約用請求書1枚目(貴社控)入力フォーム'!T6:AB6="","",'契約用請求書1枚目(貴社控)入力フォーム'!T6:AB6)</f>
        <v/>
      </c>
      <c r="U6" s="217"/>
      <c r="V6" s="217"/>
      <c r="W6" s="217"/>
      <c r="X6" s="217"/>
      <c r="Y6" s="217"/>
      <c r="Z6" s="217"/>
      <c r="AA6" s="217"/>
      <c r="AB6" s="218"/>
    </row>
    <row r="7" spans="1:28" ht="30.7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/>
      <c r="M7"/>
      <c r="N7"/>
      <c r="O7"/>
      <c r="P7"/>
      <c r="Q7" s="35" t="s">
        <v>5</v>
      </c>
      <c r="R7" s="36"/>
      <c r="S7" s="5" t="s">
        <v>39</v>
      </c>
      <c r="T7" s="240" t="str">
        <f>IF('契約用請求書1枚目(貴社控)入力フォーム'!T7:AB7="","",'契約用請求書1枚目(貴社控)入力フォーム'!T7:AB7)</f>
        <v/>
      </c>
      <c r="U7" s="240"/>
      <c r="V7" s="240"/>
      <c r="W7" s="240"/>
      <c r="X7" s="240"/>
      <c r="Y7" s="240"/>
      <c r="Z7" s="240"/>
      <c r="AA7" s="240"/>
      <c r="AB7" s="241"/>
    </row>
    <row r="8" spans="1:28" ht="30.75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35" t="s">
        <v>34</v>
      </c>
      <c r="R8" s="36"/>
      <c r="S8" s="5" t="s">
        <v>39</v>
      </c>
      <c r="T8" s="242" t="str">
        <f>IF('契約用請求書1枚目(貴社控)入力フォーム'!T8:AB8="","",'契約用請求書1枚目(貴社控)入力フォーム'!T8:AB8)</f>
        <v/>
      </c>
      <c r="U8" s="242"/>
      <c r="V8" s="242"/>
      <c r="W8" s="242"/>
      <c r="X8" s="242"/>
      <c r="Y8" s="242"/>
      <c r="Z8" s="242"/>
      <c r="AA8" s="242"/>
      <c r="AB8" s="243"/>
    </row>
    <row r="9" spans="1:28" ht="30.75" customHeight="1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35" t="s">
        <v>6</v>
      </c>
      <c r="R9" s="36"/>
      <c r="S9" s="5" t="s">
        <v>39</v>
      </c>
      <c r="T9" s="242" t="str">
        <f>IF('契約用請求書1枚目(貴社控)入力フォーム'!T9:AB9="","",'契約用請求書1枚目(貴社控)入力フォーム'!T9:AB9)</f>
        <v/>
      </c>
      <c r="U9" s="242"/>
      <c r="V9" s="242"/>
      <c r="W9" s="242"/>
      <c r="X9" s="242"/>
      <c r="Y9" s="242"/>
      <c r="Z9" s="242"/>
      <c r="AA9" s="242"/>
      <c r="AB9" s="243"/>
    </row>
    <row r="10" spans="1:28" ht="30.7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 s="35" t="s">
        <v>7</v>
      </c>
      <c r="R10" s="36"/>
      <c r="S10" s="5" t="s">
        <v>39</v>
      </c>
      <c r="T10" s="242" t="str">
        <f>IF('契約用請求書1枚目(貴社控)入力フォーム'!T10:AB10="","",'契約用請求書1枚目(貴社控)入力フォーム'!T10:AB10)</f>
        <v/>
      </c>
      <c r="U10" s="242"/>
      <c r="V10" s="242"/>
      <c r="W10" s="242"/>
      <c r="X10" s="242"/>
      <c r="Y10" s="242"/>
      <c r="Z10" s="242"/>
      <c r="AA10" s="242"/>
      <c r="AB10" s="243"/>
    </row>
    <row r="11" spans="1:28" ht="30.75" customHeight="1" thickBot="1">
      <c r="A11" s="8" t="s">
        <v>30</v>
      </c>
      <c r="B11" s="53"/>
      <c r="C11" s="53"/>
      <c r="D11" s="8" t="s">
        <v>31</v>
      </c>
      <c r="E11" s="29"/>
      <c r="F11" s="8" t="s">
        <v>32</v>
      </c>
      <c r="G11" s="29"/>
      <c r="H11" s="8" t="s">
        <v>33</v>
      </c>
      <c r="I11"/>
      <c r="J11"/>
      <c r="K11"/>
      <c r="L11"/>
      <c r="M11"/>
      <c r="N11"/>
      <c r="O11"/>
      <c r="P11"/>
      <c r="Q11" s="57" t="s">
        <v>8</v>
      </c>
      <c r="R11" s="58"/>
      <c r="S11" s="7" t="s">
        <v>39</v>
      </c>
      <c r="T11" s="21" t="str">
        <f>IF('契約用請求書1枚目(貴社控)入力フォーム'!T11="","",'契約用請求書1枚目(貴社控)入力フォーム'!T11)</f>
        <v/>
      </c>
      <c r="U11" s="21" t="str">
        <f>IF('契約用請求書1枚目(貴社控)入力フォーム'!U11="","",'契約用請求書1枚目(貴社控)入力フォーム'!U11)</f>
        <v>銀行</v>
      </c>
      <c r="V11" s="21" t="str">
        <f>IF('契約用請求書1枚目(貴社控)入力フォーム'!V11="","",'契約用請求書1枚目(貴社控)入力フォーム'!V11)</f>
        <v/>
      </c>
      <c r="W11" s="21" t="s">
        <v>35</v>
      </c>
      <c r="X11" s="21" t="str">
        <f>IF('契約用請求書1枚目(貴社控)入力フォーム'!X11="","",'契約用請求書1枚目(貴社控)入力フォーム'!X11)</f>
        <v/>
      </c>
      <c r="Y11" s="21" t="s">
        <v>9</v>
      </c>
      <c r="Z11" s="244" t="str">
        <f>IF('契約用請求書1枚目(貴社控)入力フォーム'!Z11:AB11="","",'契約用請求書1枚目(貴社控)入力フォーム'!Z11:AB11)</f>
        <v/>
      </c>
      <c r="AA11" s="244"/>
      <c r="AB11" s="245"/>
    </row>
    <row r="12" spans="1:28" ht="10.5" customHeight="1" thickBo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>
      <c r="A13" s="67" t="s">
        <v>10</v>
      </c>
      <c r="B13" s="68"/>
      <c r="C13" s="249" t="str">
        <f>IF('契約用請求書1枚目(貴社控)入力フォーム'!C13:H14="","",'契約用請求書1枚目(貴社控)入力フォーム'!C13:H14)</f>
        <v/>
      </c>
      <c r="D13" s="250"/>
      <c r="E13" s="250"/>
      <c r="F13" s="250"/>
      <c r="G13" s="250"/>
      <c r="H13" s="251"/>
      <c r="I13" s="77" t="s">
        <v>27</v>
      </c>
      <c r="J13" s="261" t="str">
        <f>IF('契約用請求書1枚目(貴社控)入力フォーム'!J13:K14="","",'契約用請求書1枚目(貴社控)入力フォーム'!J13:K14)</f>
        <v/>
      </c>
      <c r="K13" s="262"/>
      <c r="L13" s="83" t="s">
        <v>11</v>
      </c>
      <c r="M13" s="84"/>
      <c r="N13" s="84"/>
      <c r="O13" s="84"/>
      <c r="P13" s="255" t="str">
        <f>IF('契約用請求書1枚目(貴社控)入力フォーム'!P13:AB14="","",'契約用請求書1枚目(貴社控)入力フォーム'!P13:AB14)</f>
        <v/>
      </c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7"/>
    </row>
    <row r="14" spans="1:28" ht="19.5" thickBot="1">
      <c r="A14" s="69"/>
      <c r="B14" s="70"/>
      <c r="C14" s="252"/>
      <c r="D14" s="253"/>
      <c r="E14" s="253"/>
      <c r="F14" s="253"/>
      <c r="G14" s="253"/>
      <c r="H14" s="254"/>
      <c r="I14" s="78"/>
      <c r="J14" s="263"/>
      <c r="K14" s="264"/>
      <c r="L14" s="85"/>
      <c r="M14" s="86"/>
      <c r="N14" s="86"/>
      <c r="O14" s="86"/>
      <c r="P14" s="258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60"/>
    </row>
    <row r="15" spans="1:28" ht="10.5" customHeight="1" thickBo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ht="18.75" customHeight="1">
      <c r="A16" s="67" t="s">
        <v>62</v>
      </c>
      <c r="B16" s="84"/>
      <c r="C16" s="84"/>
      <c r="D16" s="84"/>
      <c r="E16" s="84"/>
      <c r="F16" s="84"/>
      <c r="G16" s="84"/>
      <c r="H16" s="84"/>
      <c r="I16" s="84"/>
      <c r="J16" s="96" t="str">
        <f>'契約用請求書1枚目(貴社控)入力フォーム'!J16:R17</f>
        <v/>
      </c>
      <c r="K16" s="97"/>
      <c r="L16" s="97"/>
      <c r="M16" s="97"/>
      <c r="N16" s="97"/>
      <c r="O16" s="97"/>
      <c r="P16" s="97"/>
      <c r="Q16" s="97"/>
      <c r="R16" s="97"/>
      <c r="S16" s="98"/>
      <c r="T16" s="83" t="s">
        <v>23</v>
      </c>
      <c r="U16" s="68"/>
      <c r="V16" s="238" t="str">
        <f>IF('契約用請求書1枚目(貴社控)入力フォーム'!V16:X17="","",'契約用請求書1枚目(貴社控)入力フォーム'!V16:X17)</f>
        <v/>
      </c>
      <c r="W16" s="238"/>
      <c r="X16" s="238"/>
      <c r="Y16" s="246" t="s">
        <v>22</v>
      </c>
      <c r="Z16"/>
      <c r="AA16"/>
      <c r="AB16"/>
    </row>
    <row r="17" spans="1:28" ht="18.75" customHeight="1" thickBot="1">
      <c r="A17" s="69"/>
      <c r="B17" s="86"/>
      <c r="C17" s="86"/>
      <c r="D17" s="86"/>
      <c r="E17" s="86"/>
      <c r="F17" s="86"/>
      <c r="G17" s="86"/>
      <c r="H17" s="86"/>
      <c r="I17" s="86"/>
      <c r="J17" s="99"/>
      <c r="K17" s="100"/>
      <c r="L17" s="100"/>
      <c r="M17" s="100"/>
      <c r="N17" s="100"/>
      <c r="O17" s="100"/>
      <c r="P17" s="100"/>
      <c r="Q17" s="100"/>
      <c r="R17" s="100"/>
      <c r="S17" s="101"/>
      <c r="T17" s="85"/>
      <c r="U17" s="70"/>
      <c r="V17" s="239"/>
      <c r="W17" s="239"/>
      <c r="X17" s="239"/>
      <c r="Y17" s="234"/>
      <c r="Z17"/>
      <c r="AA17"/>
      <c r="AB17"/>
    </row>
    <row r="18" spans="1:28" ht="10.5" customHeight="1" thickBo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</row>
    <row r="19" spans="1:28" ht="35.25" customHeight="1" thickBot="1">
      <c r="A19" s="116"/>
      <c r="B19" s="117"/>
      <c r="C19" s="117"/>
      <c r="D19" s="117"/>
      <c r="E19" s="117"/>
      <c r="F19" s="117"/>
      <c r="G19" s="117"/>
      <c r="H19" s="117"/>
      <c r="I19" s="117"/>
      <c r="J19" s="118" t="s">
        <v>12</v>
      </c>
      <c r="K19" s="119"/>
      <c r="L19" s="119"/>
      <c r="M19" s="119"/>
      <c r="N19" s="119"/>
      <c r="O19" s="119"/>
      <c r="P19" s="119"/>
      <c r="Q19" s="247"/>
      <c r="R19" s="119" t="s">
        <v>59</v>
      </c>
      <c r="S19" s="119"/>
      <c r="T19" s="119"/>
      <c r="U19" s="119"/>
      <c r="V19" s="119"/>
      <c r="W19" s="119"/>
      <c r="X19" s="247"/>
      <c r="Y19"/>
      <c r="Z19" s="212" t="s">
        <v>28</v>
      </c>
      <c r="AA19" s="213"/>
      <c r="AB19" s="214"/>
    </row>
    <row r="20" spans="1:28" ht="42" customHeight="1" thickBot="1">
      <c r="A20" s="120" t="s">
        <v>20</v>
      </c>
      <c r="B20" s="121"/>
      <c r="C20" s="121"/>
      <c r="D20" s="121"/>
      <c r="E20" s="121"/>
      <c r="F20" s="121"/>
      <c r="G20" s="121"/>
      <c r="H20" s="121" t="s">
        <v>13</v>
      </c>
      <c r="I20" s="248"/>
      <c r="J20" s="226" t="str">
        <f>IF('契約用請求書1枚目(貴社控)入力フォーム'!J20:P20="","",'契約用請求書1枚目(貴社控)入力フォーム'!J20:P20)</f>
        <v/>
      </c>
      <c r="K20" s="224"/>
      <c r="L20" s="224"/>
      <c r="M20" s="224"/>
      <c r="N20" s="224"/>
      <c r="O20" s="224"/>
      <c r="P20" s="224"/>
      <c r="Q20" s="225"/>
      <c r="R20" s="224"/>
      <c r="S20" s="224"/>
      <c r="T20" s="224"/>
      <c r="U20" s="224"/>
      <c r="V20" s="224"/>
      <c r="W20" s="224"/>
      <c r="X20" s="225"/>
      <c r="Y20"/>
      <c r="Z20" s="219"/>
      <c r="AA20" s="220"/>
      <c r="AB20" s="221"/>
    </row>
    <row r="21" spans="1:28" ht="42" customHeight="1" thickBot="1">
      <c r="A21" s="93" t="s">
        <v>21</v>
      </c>
      <c r="B21" s="62"/>
      <c r="C21" s="62"/>
      <c r="D21" s="62"/>
      <c r="E21" s="62"/>
      <c r="F21" s="62"/>
      <c r="G21" s="62"/>
      <c r="H21" s="62" t="s">
        <v>14</v>
      </c>
      <c r="I21" s="229"/>
      <c r="J21" s="65" t="str">
        <f>IF('契約用請求書1枚目(貴社控)入力フォーム'!J21:P21="","",'契約用請求書1枚目(貴社控)入力フォーム'!J21:P21)</f>
        <v/>
      </c>
      <c r="K21" s="66"/>
      <c r="L21" s="66"/>
      <c r="M21" s="66"/>
      <c r="N21" s="66"/>
      <c r="O21" s="66"/>
      <c r="P21" s="66"/>
      <c r="Q21" s="230"/>
      <c r="R21" s="66"/>
      <c r="S21" s="66"/>
      <c r="T21" s="66"/>
      <c r="U21" s="66"/>
      <c r="V21" s="66"/>
      <c r="W21" s="66"/>
      <c r="X21" s="230"/>
      <c r="Y21"/>
      <c r="Z21"/>
      <c r="AA21"/>
      <c r="AB21"/>
    </row>
    <row r="22" spans="1:28" ht="42" customHeight="1">
      <c r="A22" s="93" t="s">
        <v>24</v>
      </c>
      <c r="B22" s="62"/>
      <c r="C22" s="62"/>
      <c r="D22" s="1" t="s">
        <v>25</v>
      </c>
      <c r="E22" s="1"/>
      <c r="F22" s="32">
        <f>IF('契約用請求書1枚目(貴社控)入力フォーム'!F22="","",'契約用請求書1枚目(貴社控)入力フォーム'!F22)</f>
        <v>0.9</v>
      </c>
      <c r="G22" s="1" t="s">
        <v>26</v>
      </c>
      <c r="H22" s="62" t="s">
        <v>15</v>
      </c>
      <c r="I22" s="229"/>
      <c r="J22" s="65" t="str">
        <f>IF('契約用請求書1枚目(貴社控)入力フォーム'!J22:P22="","",'契約用請求書1枚目(貴社控)入力フォーム'!J22:P22)</f>
        <v/>
      </c>
      <c r="K22" s="66"/>
      <c r="L22" s="66"/>
      <c r="M22" s="66"/>
      <c r="N22" s="66"/>
      <c r="O22" s="66"/>
      <c r="P22" s="66"/>
      <c r="Q22" s="230"/>
      <c r="R22" s="66"/>
      <c r="S22" s="66"/>
      <c r="T22" s="66"/>
      <c r="U22" s="66"/>
      <c r="V22" s="66"/>
      <c r="W22" s="66"/>
      <c r="X22" s="230"/>
      <c r="Y22"/>
      <c r="Z22" s="212" t="s">
        <v>29</v>
      </c>
      <c r="AA22" s="213"/>
      <c r="AB22" s="214"/>
    </row>
    <row r="23" spans="1:28" ht="42" customHeight="1">
      <c r="A23" s="61" t="s">
        <v>43</v>
      </c>
      <c r="B23" s="62"/>
      <c r="C23" s="62"/>
      <c r="D23" s="62"/>
      <c r="E23" s="62"/>
      <c r="F23" s="62"/>
      <c r="G23" s="62"/>
      <c r="H23" s="62" t="s">
        <v>16</v>
      </c>
      <c r="I23" s="229"/>
      <c r="J23" s="65" t="str">
        <f>IF('契約用請求書1枚目(貴社控)入力フォーム'!J23:P23="","",'契約用請求書1枚目(貴社控)入力フォーム'!J23:P23)</f>
        <v/>
      </c>
      <c r="K23" s="66"/>
      <c r="L23" s="66"/>
      <c r="M23" s="66"/>
      <c r="N23" s="66"/>
      <c r="O23" s="66"/>
      <c r="P23" s="66"/>
      <c r="Q23" s="230"/>
      <c r="R23" s="66"/>
      <c r="S23" s="66"/>
      <c r="T23" s="66"/>
      <c r="U23" s="66"/>
      <c r="V23" s="66"/>
      <c r="W23" s="66"/>
      <c r="X23" s="230"/>
      <c r="Y23"/>
      <c r="Z23" s="231"/>
      <c r="AA23" s="232"/>
      <c r="AB23" s="233"/>
    </row>
    <row r="24" spans="1:28" ht="42" customHeight="1">
      <c r="A24" s="104" t="s">
        <v>45</v>
      </c>
      <c r="B24" s="105"/>
      <c r="C24" s="105"/>
      <c r="D24" s="105"/>
      <c r="E24" s="105"/>
      <c r="F24" s="105"/>
      <c r="G24" s="105"/>
      <c r="H24" s="105"/>
      <c r="I24" s="106"/>
      <c r="J24" s="107" t="str">
        <f>IF('契約用請求書1枚目(貴社控)入力フォーム'!J24:P24="","",'契約用請求書1枚目(貴社控)入力フォーム'!J24:P24)</f>
        <v/>
      </c>
      <c r="K24" s="108"/>
      <c r="L24" s="108"/>
      <c r="M24" s="108"/>
      <c r="N24" s="108"/>
      <c r="O24" s="108"/>
      <c r="P24" s="108"/>
      <c r="Q24" s="109"/>
      <c r="R24" s="108"/>
      <c r="S24" s="108"/>
      <c r="T24" s="108"/>
      <c r="U24" s="108"/>
      <c r="V24" s="108"/>
      <c r="W24" s="108"/>
      <c r="X24" s="109"/>
      <c r="Y24"/>
      <c r="Z24" s="231"/>
      <c r="AA24" s="232"/>
      <c r="AB24" s="233"/>
    </row>
    <row r="25" spans="1:28" ht="42" customHeight="1">
      <c r="A25" s="93" t="s">
        <v>44</v>
      </c>
      <c r="B25" s="62"/>
      <c r="C25" s="62"/>
      <c r="D25" s="62"/>
      <c r="E25" s="62"/>
      <c r="F25" s="62"/>
      <c r="G25" s="62"/>
      <c r="H25" s="62" t="s">
        <v>17</v>
      </c>
      <c r="I25" s="229"/>
      <c r="J25" s="65" t="str">
        <f>IF('契約用請求書1枚目(貴社控)入力フォーム'!J25:P25="","",'契約用請求書1枚目(貴社控)入力フォーム'!J25:P25)</f>
        <v/>
      </c>
      <c r="K25" s="66"/>
      <c r="L25" s="66"/>
      <c r="M25" s="66"/>
      <c r="N25" s="66"/>
      <c r="O25" s="66"/>
      <c r="P25" s="66"/>
      <c r="Q25" s="230"/>
      <c r="R25" s="66"/>
      <c r="S25" s="66"/>
      <c r="T25" s="66"/>
      <c r="U25" s="66"/>
      <c r="V25" s="66"/>
      <c r="W25" s="66"/>
      <c r="X25" s="230"/>
      <c r="Y25"/>
      <c r="Z25" s="231"/>
      <c r="AA25" s="232"/>
      <c r="AB25" s="233"/>
    </row>
    <row r="26" spans="1:28" ht="42" customHeight="1" thickBot="1">
      <c r="A26" s="104" t="s">
        <v>46</v>
      </c>
      <c r="B26" s="105"/>
      <c r="C26" s="105"/>
      <c r="D26" s="105"/>
      <c r="E26" s="105"/>
      <c r="F26" s="105"/>
      <c r="G26" s="105"/>
      <c r="H26" s="105"/>
      <c r="I26" s="106"/>
      <c r="J26" s="107" t="str">
        <f>IF('契約用請求書1枚目(貴社控)入力フォーム'!J26:P26="","",'契約用請求書1枚目(貴社控)入力フォーム'!J26:P26)</f>
        <v/>
      </c>
      <c r="K26" s="108"/>
      <c r="L26" s="108"/>
      <c r="M26" s="108"/>
      <c r="N26" s="108"/>
      <c r="O26" s="108"/>
      <c r="P26" s="108"/>
      <c r="Q26" s="109"/>
      <c r="R26" s="108"/>
      <c r="S26" s="108"/>
      <c r="T26" s="108"/>
      <c r="U26" s="108"/>
      <c r="V26" s="108"/>
      <c r="W26" s="108"/>
      <c r="X26" s="109"/>
      <c r="Y26"/>
      <c r="Z26" s="219"/>
      <c r="AA26" s="220"/>
      <c r="AB26" s="221"/>
    </row>
    <row r="27" spans="1:28" ht="42" customHeight="1" thickBot="1">
      <c r="A27" s="110" t="s">
        <v>19</v>
      </c>
      <c r="B27" s="111"/>
      <c r="C27" s="111"/>
      <c r="D27" s="111"/>
      <c r="E27" s="111"/>
      <c r="F27" s="111"/>
      <c r="G27" s="111"/>
      <c r="H27" s="111" t="s">
        <v>18</v>
      </c>
      <c r="I27" s="234"/>
      <c r="J27" s="237" t="str">
        <f>IF('契約用請求書1枚目(貴社控)入力フォーム'!J27:P27="","",'契約用請求書1枚目(貴社控)入力フォーム'!J27:P27)</f>
        <v/>
      </c>
      <c r="K27" s="235"/>
      <c r="L27" s="235"/>
      <c r="M27" s="235"/>
      <c r="N27" s="235"/>
      <c r="O27" s="235"/>
      <c r="P27" s="235"/>
      <c r="Q27" s="236"/>
      <c r="R27" s="235"/>
      <c r="S27" s="235"/>
      <c r="T27" s="235"/>
      <c r="U27" s="235"/>
      <c r="V27" s="235"/>
      <c r="W27" s="235"/>
      <c r="X27" s="236"/>
      <c r="Y27"/>
      <c r="Z27" s="19"/>
      <c r="AA27" s="19"/>
      <c r="AB27" s="19"/>
    </row>
    <row r="28" spans="1:28" ht="6.7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</sheetData>
  <sheetProtection algorithmName="SHA-512" hashValue="Z49oDPZeWXSDVvrNpzdtbp4k5JR+L8TAgda/jesKasqYO2Ngtc6a2y8U+BbhnjuQREBy1gwPaiW0zw115n61BQ==" saltValue="t3ySSXWah1g9iwaDWxOSCg==" spinCount="100000" sheet="1" objects="1" selectLockedCells="1"/>
  <mergeCells count="70">
    <mergeCell ref="R21:X21"/>
    <mergeCell ref="R22:X22"/>
    <mergeCell ref="R23:X23"/>
    <mergeCell ref="J21:Q21"/>
    <mergeCell ref="J22:Q22"/>
    <mergeCell ref="J23:Q23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Z25:AB26"/>
    <mergeCell ref="H27:I27"/>
    <mergeCell ref="H25:I25"/>
    <mergeCell ref="R27:X27"/>
    <mergeCell ref="J27:Q27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2023-10-23T23:43:52Z</cp:lastPrinted>
  <dcterms:created xsi:type="dcterms:W3CDTF">2023-02-14T06:26:51Z</dcterms:created>
  <dcterms:modified xsi:type="dcterms:W3CDTF">2024-08-20T02:53:50Z</dcterms:modified>
</cp:coreProperties>
</file>